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ésicaZerpaTovar\Desktop\"/>
    </mc:Choice>
  </mc:AlternateContent>
  <xr:revisionPtr revIDLastSave="0" documentId="13_ncr:1_{E5C50B19-B6DE-4ACF-8383-EC6578EFBC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MER TRIMESTRE 2024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K16" i="1"/>
  <c r="K8" i="1"/>
  <c r="K10" i="1"/>
  <c r="K11" i="1"/>
  <c r="K12" i="1"/>
  <c r="K14" i="1"/>
  <c r="K15" i="1"/>
  <c r="K17" i="1"/>
  <c r="K18" i="1"/>
  <c r="K19" i="1"/>
  <c r="K20" i="1"/>
  <c r="K22" i="1"/>
  <c r="K24" i="1"/>
  <c r="K26" i="1"/>
  <c r="K7" i="1"/>
  <c r="K5" i="1"/>
</calcChain>
</file>

<file path=xl/sharedStrings.xml><?xml version="1.0" encoding="utf-8"?>
<sst xmlns="http://schemas.openxmlformats.org/spreadsheetml/2006/main" count="202" uniqueCount="125">
  <si>
    <t>Nº EXPEDIENTE</t>
  </si>
  <si>
    <t>OBJETO DEL CONTRATO</t>
  </si>
  <si>
    <t>TIPO DE CONTRATO</t>
  </si>
  <si>
    <t>PRECIO CON IMPUESTOS</t>
  </si>
  <si>
    <t>PRECIO SIN IMPUESTOS</t>
  </si>
  <si>
    <t>IMPUESTOS</t>
  </si>
  <si>
    <t>LUGAR DE EJECUCIÓN</t>
  </si>
  <si>
    <t>CÓDIGO NUT</t>
  </si>
  <si>
    <t>PLAZO DE EJECUCIÓN</t>
  </si>
  <si>
    <t>Nº DE OFERTAS RECIBIDAS</t>
  </si>
  <si>
    <t>FECHA APROBACIÓN DEL GASTO</t>
  </si>
  <si>
    <t>NOMBRE ADJUDICATARIO</t>
  </si>
  <si>
    <t>CIF ADJUDICATARIO</t>
  </si>
  <si>
    <t>ESPAÑA</t>
  </si>
  <si>
    <t>ES</t>
  </si>
  <si>
    <t>CPV</t>
  </si>
  <si>
    <t>SUMINISTRO</t>
  </si>
  <si>
    <t>31161000-2</t>
  </si>
  <si>
    <t>inmediato</t>
  </si>
  <si>
    <t>B38974853</t>
  </si>
  <si>
    <t>A78244134</t>
  </si>
  <si>
    <t>31682530-4</t>
  </si>
  <si>
    <t>SERVICIO</t>
  </si>
  <si>
    <t>CANALINK-2024-01</t>
  </si>
  <si>
    <t>CANALINK-2024-02</t>
  </si>
  <si>
    <t>CANALINK-2024-03</t>
  </si>
  <si>
    <t>CANALINK-2024-04</t>
  </si>
  <si>
    <t>CANALINK-2024-05</t>
  </si>
  <si>
    <t>CANALINK-2024-06</t>
  </si>
  <si>
    <t>CANALINK-2024-07</t>
  </si>
  <si>
    <t>CANALINK-2024-08</t>
  </si>
  <si>
    <t>CANALINK-2024-09</t>
  </si>
  <si>
    <t>CANALINK-2024-10</t>
  </si>
  <si>
    <t>CANALINK-2024-11</t>
  </si>
  <si>
    <t>CANALINK-2024-12</t>
  </si>
  <si>
    <t>CANALINK-2024-13</t>
  </si>
  <si>
    <t>CANALINK-2024-14</t>
  </si>
  <si>
    <t>CANALINK-2024-16</t>
  </si>
  <si>
    <t>CANALINK-2024-17</t>
  </si>
  <si>
    <t>CANALINK-2024-18</t>
  </si>
  <si>
    <t>CANALINK-2024-19</t>
  </si>
  <si>
    <t>CANALINK-2024-20</t>
  </si>
  <si>
    <t>CANALINK-2024-21</t>
  </si>
  <si>
    <t>CANALINK-2024-22</t>
  </si>
  <si>
    <t>CANALINK-2024-24</t>
  </si>
  <si>
    <t>CANALINK-2024-25</t>
  </si>
  <si>
    <t>CANALINK-2024-26</t>
  </si>
  <si>
    <t>CANALINK-2024-27</t>
  </si>
  <si>
    <t>REPUESTOS DE SISTEMAS EN PRODUCCIÓN: MODULOS RECTIFICADORES E INVERSORES</t>
  </si>
  <si>
    <t>VERTIV</t>
  </si>
  <si>
    <t>MATERIAL DE CLIMATIZACIÓN</t>
  </si>
  <si>
    <t>39563530-0</t>
  </si>
  <si>
    <t>MIXCLIMA S.L.</t>
  </si>
  <si>
    <t>B91246033</t>
  </si>
  <si>
    <t>EQUIPOS DE PROTECCIÓN INDIVIDUAL</t>
  </si>
  <si>
    <t>42024297P</t>
  </si>
  <si>
    <t>18143000-3</t>
  </si>
  <si>
    <t>SEHILA</t>
  </si>
  <si>
    <t>SUMINISTRO DE HERRAMIENTAS ANDALUCIA</t>
  </si>
  <si>
    <t>B72347891</t>
  </si>
  <si>
    <t>FERRETERIA ROTA</t>
  </si>
  <si>
    <t>42652000-1</t>
  </si>
  <si>
    <t>18830000-6</t>
  </si>
  <si>
    <t>CALZADO Y GUANTES DE PROTECCIÓN</t>
  </si>
  <si>
    <t>44421720-0</t>
  </si>
  <si>
    <t>SUMINISTRO DE TAQUILLAS Y ESTANTERIAS PARA CT ROTO</t>
  </si>
  <si>
    <t>REVISION Y RETIMBRE EXTINTORES MANUALES</t>
  </si>
  <si>
    <t>24951230-6</t>
  </si>
  <si>
    <t>ARRPER Instalaciones contra incendios, S.L.</t>
  </si>
  <si>
    <t>B76527464</t>
  </si>
  <si>
    <t>COMPRA DE ACTUADOR Y PUESTA EN MARCHA PARA GRUPO ELECTRÓGENO ST GÚÍMAR</t>
  </si>
  <si>
    <t>ARIDOS Y RECICLADOS EL CORTIJO SL</t>
  </si>
  <si>
    <t>12/013/2024</t>
  </si>
  <si>
    <t>ASESORAMIENTO E PROCESOS SELECTIVOS PARA CONFECCION DE LISTAS DE RESERVA</t>
  </si>
  <si>
    <t>79635000-4</t>
  </si>
  <si>
    <t>3 MESES</t>
  </si>
  <si>
    <t>1 MES</t>
  </si>
  <si>
    <t>NEXO CANARIAS S.L</t>
  </si>
  <si>
    <t>B38871166</t>
  </si>
  <si>
    <t>ALQUILER DE VEHÍCULO PARA CT ANDALUCIA</t>
  </si>
  <si>
    <t>60182000-7</t>
  </si>
  <si>
    <t xml:space="preserve">TELEFURGO S.L </t>
  </si>
  <si>
    <t>B84591759</t>
  </si>
  <si>
    <t>3 SEMANAS</t>
  </si>
  <si>
    <t>INSTAÑACIÓN Y PUESTA EN MARCHA PLACA DE CONTROL DE GRUPO ELECTRÓGENO CT GORO</t>
  </si>
  <si>
    <t xml:space="preserve">31121000-0 </t>
  </si>
  <si>
    <t>SDMO Industries Iberica, S.A.</t>
  </si>
  <si>
    <t>A29420882</t>
  </si>
  <si>
    <t>ORDENADORES PORTÁTILES, TELÉFONOS MÓVILES Y OTRO MATERIAL INFORMÁTICO</t>
  </si>
  <si>
    <t>30200000-1</t>
  </si>
  <si>
    <t>SAENTECH</t>
  </si>
  <si>
    <t>B38933719</t>
  </si>
  <si>
    <t>2 MESES</t>
  </si>
  <si>
    <t>79411000-8</t>
  </si>
  <si>
    <t>12 MESES</t>
  </si>
  <si>
    <t>SOFTWARE GENERADOR DE FICHEROS PARA IMPUESTO DE SOCIEDADES</t>
  </si>
  <si>
    <t>CRITERIUM</t>
  </si>
  <si>
    <t>B04719001</t>
  </si>
  <si>
    <t>REPOSICIÓNE MURO DE SEPARACIÓN EN CASETA DE OBRA  SANTA JUSTA.</t>
  </si>
  <si>
    <t>OBRA</t>
  </si>
  <si>
    <t>45232332-8</t>
  </si>
  <si>
    <t>TARP OBRAS Y SERVICIOS SL</t>
  </si>
  <si>
    <t>B44725729</t>
  </si>
  <si>
    <t>PERIFÉRICOS INFORMÁTICOS ZONA DE ANDALUCÍA</t>
  </si>
  <si>
    <t>30232000-4</t>
  </si>
  <si>
    <t>CYBERSUR</t>
  </si>
  <si>
    <t>B11929114</t>
  </si>
  <si>
    <t>2 SEMANAS</t>
  </si>
  <si>
    <t>MANTENIMIENTO DE SISTEMAS PCI ZONA TENERIFE</t>
  </si>
  <si>
    <t xml:space="preserve">50413200-5 </t>
  </si>
  <si>
    <t>B38289518</t>
  </si>
  <si>
    <t>BANDEJA REJIBAND, CABLEADO ELÉCTRICO y COMUNICACIONES</t>
  </si>
  <si>
    <t>44160000-9</t>
  </si>
  <si>
    <t>SONEPAR SPAIN S.L</t>
  </si>
  <si>
    <t> A96933510</t>
  </si>
  <si>
    <t xml:space="preserve">APARATO AIRE ACONDICIONADO NAVE CENTRAL </t>
  </si>
  <si>
    <t>GRUPO SANCAR TENERIFE</t>
  </si>
  <si>
    <t>B38737797</t>
  </si>
  <si>
    <t>39717000-1</t>
  </si>
  <si>
    <t>72221000-0</t>
  </si>
  <si>
    <t>PLAN DE NEGOCIO ECONÓMICO Y FINANIERO</t>
  </si>
  <si>
    <t>ASSAP AUDITORES</t>
  </si>
  <si>
    <t>B76724756</t>
  </si>
  <si>
    <t>PROYECTOS E INGENIERIA DE SEGURIDAD S.L</t>
  </si>
  <si>
    <t>NO EJECUTADO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</si>
</sst>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sz val="8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1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0" borderId="1" xfId="0" applyFont="1" applyBorder="1"/>
    <xf numFmtId="43" fontId="3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/>
    <xf numFmtId="43" fontId="3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8" fontId="2" fillId="0" borderId="1" xfId="1" applyNumberFormat="1" applyFont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8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8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/>
    </xf>
    <xf numFmtId="8" fontId="2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8" fontId="3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"/>
  <sheetViews>
    <sheetView tabSelected="1" topLeftCell="A5" workbookViewId="0">
      <selection activeCell="A16" sqref="A16:XFD16"/>
    </sheetView>
  </sheetViews>
  <sheetFormatPr baseColWidth="10" defaultColWidth="11.453125" defaultRowHeight="10" x14ac:dyDescent="0.2"/>
  <cols>
    <col min="1" max="1" width="18.1796875" style="1" customWidth="1"/>
    <col min="2" max="2" width="11.453125" style="1" customWidth="1"/>
    <col min="3" max="3" width="70.81640625" style="5" customWidth="1"/>
    <col min="4" max="4" width="10.7265625" style="5" customWidth="1"/>
    <col min="5" max="5" width="38.453125" style="5" customWidth="1"/>
    <col min="6" max="6" width="14.453125" style="5" customWidth="1"/>
    <col min="7" max="7" width="11.453125" style="5"/>
    <col min="8" max="8" width="10.54296875" style="5" customWidth="1"/>
    <col min="9" max="9" width="10.81640625" style="4" customWidth="1"/>
    <col min="10" max="10" width="10" style="4" customWidth="1"/>
    <col min="11" max="11" width="11.453125" style="4"/>
    <col min="12" max="12" width="10.7265625" style="5" customWidth="1"/>
    <col min="13" max="14" width="11.453125" style="5"/>
    <col min="15" max="16384" width="11.453125" style="1"/>
  </cols>
  <sheetData>
    <row r="1" spans="1:22" s="9" customFormat="1" ht="31.5" x14ac:dyDescent="0.2">
      <c r="A1" s="7" t="s">
        <v>0</v>
      </c>
      <c r="B1" s="7" t="s">
        <v>2</v>
      </c>
      <c r="C1" s="7" t="s">
        <v>1</v>
      </c>
      <c r="D1" s="7" t="s">
        <v>15</v>
      </c>
      <c r="E1" s="7" t="s">
        <v>11</v>
      </c>
      <c r="F1" s="7" t="s">
        <v>12</v>
      </c>
      <c r="G1" s="7" t="s">
        <v>6</v>
      </c>
      <c r="H1" s="7" t="s">
        <v>7</v>
      </c>
      <c r="I1" s="8" t="s">
        <v>3</v>
      </c>
      <c r="J1" s="8" t="s">
        <v>4</v>
      </c>
      <c r="K1" s="8" t="s">
        <v>5</v>
      </c>
      <c r="L1" s="7" t="s">
        <v>9</v>
      </c>
      <c r="M1" s="7" t="s">
        <v>8</v>
      </c>
      <c r="N1" s="7" t="s">
        <v>10</v>
      </c>
      <c r="O1" s="1"/>
      <c r="P1" s="1"/>
      <c r="Q1" s="1"/>
      <c r="R1" s="1"/>
      <c r="S1" s="1"/>
      <c r="T1" s="1"/>
      <c r="U1" s="1"/>
      <c r="V1" s="1"/>
    </row>
    <row r="2" spans="1:22" s="2" customFormat="1" x14ac:dyDescent="0.2">
      <c r="A2" s="11" t="s">
        <v>23</v>
      </c>
      <c r="B2" s="11" t="s">
        <v>16</v>
      </c>
      <c r="C2" s="17" t="s">
        <v>48</v>
      </c>
      <c r="D2" s="17" t="s">
        <v>21</v>
      </c>
      <c r="E2" s="19" t="s">
        <v>49</v>
      </c>
      <c r="F2" s="17" t="s">
        <v>20</v>
      </c>
      <c r="G2" s="12" t="s">
        <v>13</v>
      </c>
      <c r="H2" s="13" t="s">
        <v>14</v>
      </c>
      <c r="I2" s="14">
        <v>5750.28</v>
      </c>
      <c r="J2" s="14">
        <v>5374.1</v>
      </c>
      <c r="K2" s="15">
        <f>I2-J2</f>
        <v>376.17999999999938</v>
      </c>
      <c r="L2" s="13">
        <v>1</v>
      </c>
      <c r="M2" s="16" t="s">
        <v>76</v>
      </c>
      <c r="N2" s="16">
        <v>45289</v>
      </c>
      <c r="O2" s="1"/>
      <c r="P2" s="1"/>
      <c r="Q2" s="1"/>
      <c r="R2" s="1"/>
      <c r="S2" s="1"/>
      <c r="T2" s="1"/>
      <c r="U2" s="1"/>
      <c r="V2" s="1"/>
    </row>
    <row r="3" spans="1:22" x14ac:dyDescent="0.2">
      <c r="A3" s="11" t="s">
        <v>24</v>
      </c>
      <c r="B3" s="11" t="s">
        <v>16</v>
      </c>
      <c r="C3" s="17" t="s">
        <v>50</v>
      </c>
      <c r="D3" s="17" t="s">
        <v>51</v>
      </c>
      <c r="E3" s="17" t="s">
        <v>52</v>
      </c>
      <c r="F3" s="17" t="s">
        <v>53</v>
      </c>
      <c r="G3" s="12" t="s">
        <v>13</v>
      </c>
      <c r="H3" s="17" t="s">
        <v>14</v>
      </c>
      <c r="I3" s="25">
        <v>760.27</v>
      </c>
      <c r="J3" s="25">
        <v>710.53</v>
      </c>
      <c r="K3" s="25">
        <v>49.74</v>
      </c>
      <c r="L3" s="17">
        <v>3</v>
      </c>
      <c r="M3" s="17" t="s">
        <v>18</v>
      </c>
      <c r="N3" s="18">
        <v>45302</v>
      </c>
    </row>
    <row r="4" spans="1:22" s="2" customFormat="1" x14ac:dyDescent="0.2">
      <c r="A4" s="11" t="s">
        <v>25</v>
      </c>
      <c r="B4" s="11" t="s">
        <v>16</v>
      </c>
      <c r="C4" s="17" t="s">
        <v>54</v>
      </c>
      <c r="D4" s="17" t="s">
        <v>56</v>
      </c>
      <c r="E4" s="19" t="s">
        <v>57</v>
      </c>
      <c r="F4" s="5" t="s">
        <v>55</v>
      </c>
      <c r="G4" s="12" t="s">
        <v>13</v>
      </c>
      <c r="H4" s="13" t="s">
        <v>14</v>
      </c>
      <c r="I4" s="26">
        <v>217.78</v>
      </c>
      <c r="J4" s="26">
        <v>206.19</v>
      </c>
      <c r="K4" s="25">
        <v>12</v>
      </c>
      <c r="L4" s="13">
        <v>3</v>
      </c>
      <c r="M4" s="16" t="s">
        <v>18</v>
      </c>
      <c r="N4" s="16">
        <v>45302</v>
      </c>
      <c r="O4" s="1"/>
      <c r="P4" s="1"/>
      <c r="Q4" s="1"/>
      <c r="R4" s="1"/>
      <c r="S4" s="1"/>
      <c r="T4" s="1"/>
      <c r="U4" s="1"/>
      <c r="V4" s="1"/>
    </row>
    <row r="5" spans="1:22" s="2" customFormat="1" ht="11.15" customHeight="1" x14ac:dyDescent="0.2">
      <c r="A5" s="11" t="s">
        <v>26</v>
      </c>
      <c r="B5" s="11" t="s">
        <v>16</v>
      </c>
      <c r="C5" s="17" t="s">
        <v>58</v>
      </c>
      <c r="D5" s="27" t="s">
        <v>61</v>
      </c>
      <c r="E5" s="19" t="s">
        <v>60</v>
      </c>
      <c r="F5" s="17" t="s">
        <v>59</v>
      </c>
      <c r="G5" s="12" t="s">
        <v>13</v>
      </c>
      <c r="H5" s="13" t="s">
        <v>14</v>
      </c>
      <c r="I5" s="26">
        <v>581.17999999999995</v>
      </c>
      <c r="J5" s="26">
        <v>480.31</v>
      </c>
      <c r="K5" s="25">
        <f>I5-J5</f>
        <v>100.86999999999995</v>
      </c>
      <c r="L5" s="13">
        <v>3</v>
      </c>
      <c r="M5" s="16" t="s">
        <v>18</v>
      </c>
      <c r="N5" s="16">
        <v>45302</v>
      </c>
      <c r="O5" s="1"/>
      <c r="P5" s="1"/>
      <c r="Q5" s="1"/>
      <c r="R5" s="1"/>
      <c r="S5" s="1"/>
      <c r="T5" s="1"/>
      <c r="U5" s="1"/>
      <c r="V5" s="1"/>
    </row>
    <row r="6" spans="1:22" s="2" customFormat="1" x14ac:dyDescent="0.2">
      <c r="A6" s="20" t="s">
        <v>27</v>
      </c>
      <c r="C6" s="27" t="s">
        <v>124</v>
      </c>
      <c r="K6" s="32"/>
      <c r="O6" s="1"/>
      <c r="P6" s="1"/>
      <c r="Q6" s="1"/>
      <c r="R6" s="1"/>
    </row>
    <row r="7" spans="1:22" s="2" customFormat="1" x14ac:dyDescent="0.2">
      <c r="A7" s="20" t="s">
        <v>28</v>
      </c>
      <c r="B7" s="20" t="s">
        <v>16</v>
      </c>
      <c r="C7" s="23" t="s">
        <v>63</v>
      </c>
      <c r="D7" s="23" t="s">
        <v>62</v>
      </c>
      <c r="E7" s="33" t="s">
        <v>60</v>
      </c>
      <c r="F7" s="23" t="s">
        <v>59</v>
      </c>
      <c r="G7" s="21" t="s">
        <v>13</v>
      </c>
      <c r="H7" s="22" t="s">
        <v>14</v>
      </c>
      <c r="I7" s="29">
        <v>217.78</v>
      </c>
      <c r="J7" s="29">
        <v>206.19</v>
      </c>
      <c r="K7" s="32">
        <f>I7-J7</f>
        <v>11.590000000000003</v>
      </c>
      <c r="L7" s="22">
        <v>3</v>
      </c>
      <c r="M7" s="34" t="s">
        <v>18</v>
      </c>
      <c r="N7" s="34">
        <v>45308</v>
      </c>
      <c r="O7" s="1"/>
      <c r="P7" s="1"/>
      <c r="Q7" s="1"/>
      <c r="R7" s="1"/>
    </row>
    <row r="8" spans="1:22" s="2" customFormat="1" ht="10.5" customHeight="1" x14ac:dyDescent="0.2">
      <c r="A8" s="20" t="s">
        <v>29</v>
      </c>
      <c r="B8" s="20" t="s">
        <v>16</v>
      </c>
      <c r="C8" s="23" t="s">
        <v>65</v>
      </c>
      <c r="D8" s="23" t="s">
        <v>64</v>
      </c>
      <c r="E8" s="33" t="s">
        <v>60</v>
      </c>
      <c r="F8" s="23" t="s">
        <v>59</v>
      </c>
      <c r="G8" s="33" t="s">
        <v>13</v>
      </c>
      <c r="H8" s="33" t="s">
        <v>14</v>
      </c>
      <c r="I8" s="35">
        <v>1314.65</v>
      </c>
      <c r="J8" s="35">
        <v>1086.49</v>
      </c>
      <c r="K8" s="32">
        <f>I8-J8</f>
        <v>228.16000000000008</v>
      </c>
      <c r="L8" s="22">
        <v>3</v>
      </c>
      <c r="M8" s="34" t="s">
        <v>18</v>
      </c>
      <c r="N8" s="34">
        <v>45313</v>
      </c>
      <c r="O8" s="1"/>
      <c r="P8" s="1"/>
      <c r="Q8" s="1"/>
      <c r="R8" s="1"/>
    </row>
    <row r="9" spans="1:22" s="2" customFormat="1" x14ac:dyDescent="0.2">
      <c r="A9" s="20" t="s">
        <v>30</v>
      </c>
      <c r="B9" s="20"/>
      <c r="C9" s="23" t="s">
        <v>124</v>
      </c>
      <c r="G9" s="21" t="s">
        <v>13</v>
      </c>
      <c r="H9" s="22" t="s">
        <v>14</v>
      </c>
      <c r="I9" s="20"/>
      <c r="J9" s="20"/>
      <c r="K9" s="32"/>
      <c r="L9" s="20"/>
      <c r="M9" s="20"/>
      <c r="N9" s="20"/>
      <c r="O9" s="1"/>
      <c r="P9" s="1"/>
      <c r="Q9" s="1"/>
      <c r="R9" s="1"/>
    </row>
    <row r="10" spans="1:22" s="2" customFormat="1" x14ac:dyDescent="0.2">
      <c r="A10" s="20" t="s">
        <v>31</v>
      </c>
      <c r="B10" s="20" t="s">
        <v>16</v>
      </c>
      <c r="C10" s="23" t="s">
        <v>66</v>
      </c>
      <c r="D10" s="23" t="s">
        <v>67</v>
      </c>
      <c r="E10" s="33" t="s">
        <v>68</v>
      </c>
      <c r="F10" s="21" t="s">
        <v>69</v>
      </c>
      <c r="G10" s="21" t="s">
        <v>13</v>
      </c>
      <c r="H10" s="22" t="s">
        <v>14</v>
      </c>
      <c r="I10" s="29">
        <v>376.23</v>
      </c>
      <c r="J10" s="29">
        <v>351.62</v>
      </c>
      <c r="K10" s="32">
        <f>I10-J10</f>
        <v>24.610000000000014</v>
      </c>
      <c r="L10" s="22">
        <v>3</v>
      </c>
      <c r="M10" s="34" t="s">
        <v>18</v>
      </c>
      <c r="N10" s="34">
        <v>45315</v>
      </c>
      <c r="O10" s="1"/>
      <c r="P10" s="1"/>
      <c r="Q10" s="1"/>
      <c r="R10" s="1"/>
    </row>
    <row r="11" spans="1:22" s="2" customFormat="1" x14ac:dyDescent="0.2">
      <c r="A11" s="20" t="s">
        <v>32</v>
      </c>
      <c r="B11" s="20" t="s">
        <v>16</v>
      </c>
      <c r="C11" s="23" t="s">
        <v>70</v>
      </c>
      <c r="D11" s="23" t="s">
        <v>17</v>
      </c>
      <c r="E11" s="33" t="s">
        <v>71</v>
      </c>
      <c r="F11" s="21" t="s">
        <v>19</v>
      </c>
      <c r="G11" s="21" t="s">
        <v>13</v>
      </c>
      <c r="H11" s="22" t="s">
        <v>14</v>
      </c>
      <c r="I11" s="29">
        <v>5568.28</v>
      </c>
      <c r="J11" s="29">
        <v>5204</v>
      </c>
      <c r="K11" s="32">
        <f>I11-J11</f>
        <v>364.27999999999975</v>
      </c>
      <c r="L11" s="22">
        <v>3</v>
      </c>
      <c r="M11" s="34" t="s">
        <v>18</v>
      </c>
      <c r="N11" s="34" t="s">
        <v>72</v>
      </c>
      <c r="O11" s="1"/>
      <c r="P11" s="1"/>
      <c r="Q11" s="1"/>
      <c r="R11" s="1"/>
    </row>
    <row r="12" spans="1:22" s="2" customFormat="1" x14ac:dyDescent="0.2">
      <c r="A12" s="20" t="s">
        <v>33</v>
      </c>
      <c r="B12" s="20" t="s">
        <v>22</v>
      </c>
      <c r="C12" s="23" t="s">
        <v>73</v>
      </c>
      <c r="D12" s="23" t="s">
        <v>74</v>
      </c>
      <c r="E12" s="33" t="s">
        <v>77</v>
      </c>
      <c r="F12" s="21" t="s">
        <v>78</v>
      </c>
      <c r="G12" s="21" t="s">
        <v>13</v>
      </c>
      <c r="H12" s="22" t="s">
        <v>14</v>
      </c>
      <c r="I12" s="29">
        <v>15600.06</v>
      </c>
      <c r="J12" s="29">
        <v>14580</v>
      </c>
      <c r="K12" s="32">
        <f>I12-J12</f>
        <v>1020.0599999999995</v>
      </c>
      <c r="L12" s="22">
        <v>3</v>
      </c>
      <c r="M12" s="34" t="s">
        <v>75</v>
      </c>
      <c r="N12" s="34">
        <v>45338</v>
      </c>
      <c r="O12" s="1"/>
      <c r="P12" s="1"/>
      <c r="Q12" s="1"/>
      <c r="R12" s="1"/>
    </row>
    <row r="13" spans="1:22" s="2" customFormat="1" x14ac:dyDescent="0.2">
      <c r="A13" s="20" t="s">
        <v>34</v>
      </c>
      <c r="B13" s="20"/>
      <c r="C13" s="23" t="s">
        <v>124</v>
      </c>
      <c r="D13" s="23"/>
      <c r="E13" s="33"/>
      <c r="F13" s="21"/>
      <c r="G13" s="21" t="s">
        <v>13</v>
      </c>
      <c r="H13" s="22" t="s">
        <v>14</v>
      </c>
      <c r="I13" s="29"/>
      <c r="J13" s="29"/>
      <c r="K13" s="30"/>
      <c r="L13" s="22"/>
      <c r="M13" s="34"/>
      <c r="N13" s="34"/>
      <c r="O13" s="1"/>
      <c r="P13" s="1"/>
      <c r="Q13" s="1"/>
      <c r="R13" s="1"/>
    </row>
    <row r="14" spans="1:22" s="2" customFormat="1" ht="11" x14ac:dyDescent="0.25">
      <c r="A14" s="20" t="s">
        <v>35</v>
      </c>
      <c r="B14" s="20" t="s">
        <v>22</v>
      </c>
      <c r="C14" s="23" t="s">
        <v>79</v>
      </c>
      <c r="D14" s="36" t="s">
        <v>80</v>
      </c>
      <c r="E14" s="33" t="s">
        <v>81</v>
      </c>
      <c r="F14" s="21" t="s">
        <v>82</v>
      </c>
      <c r="G14" s="21" t="s">
        <v>13</v>
      </c>
      <c r="H14" s="22" t="s">
        <v>14</v>
      </c>
      <c r="I14" s="29">
        <v>240.3</v>
      </c>
      <c r="J14" s="29">
        <v>198.6</v>
      </c>
      <c r="K14" s="30">
        <f>I14-J14</f>
        <v>41.700000000000017</v>
      </c>
      <c r="L14" s="22">
        <v>3</v>
      </c>
      <c r="M14" s="34" t="s">
        <v>83</v>
      </c>
      <c r="N14" s="34">
        <v>45322</v>
      </c>
      <c r="O14" s="1"/>
      <c r="P14" s="1"/>
      <c r="Q14" s="1"/>
      <c r="R14" s="1"/>
    </row>
    <row r="15" spans="1:22" s="2" customFormat="1" ht="11" x14ac:dyDescent="0.25">
      <c r="A15" s="20" t="s">
        <v>36</v>
      </c>
      <c r="B15" s="20" t="s">
        <v>16</v>
      </c>
      <c r="C15" s="23" t="s">
        <v>84</v>
      </c>
      <c r="D15" s="36" t="s">
        <v>85</v>
      </c>
      <c r="E15" s="33" t="s">
        <v>86</v>
      </c>
      <c r="F15" s="33" t="s">
        <v>87</v>
      </c>
      <c r="G15" s="21" t="s">
        <v>13</v>
      </c>
      <c r="H15" s="22" t="s">
        <v>14</v>
      </c>
      <c r="I15" s="29">
        <v>2846.54</v>
      </c>
      <c r="J15" s="29">
        <v>2660.29</v>
      </c>
      <c r="K15" s="30">
        <f>I15-J15</f>
        <v>186.25</v>
      </c>
      <c r="L15" s="22">
        <v>3</v>
      </c>
      <c r="M15" s="34" t="s">
        <v>83</v>
      </c>
      <c r="N15" s="34">
        <v>45328</v>
      </c>
      <c r="O15" s="1"/>
      <c r="P15" s="1"/>
      <c r="Q15" s="1"/>
      <c r="R15" s="1"/>
    </row>
    <row r="16" spans="1:22" s="2" customFormat="1" x14ac:dyDescent="0.2">
      <c r="A16" s="20" t="s">
        <v>37</v>
      </c>
      <c r="B16" s="20" t="s">
        <v>16</v>
      </c>
      <c r="C16" s="23" t="s">
        <v>88</v>
      </c>
      <c r="D16" s="23" t="s">
        <v>89</v>
      </c>
      <c r="E16" s="23" t="s">
        <v>90</v>
      </c>
      <c r="F16" s="23" t="s">
        <v>91</v>
      </c>
      <c r="G16" s="21" t="s">
        <v>13</v>
      </c>
      <c r="H16" s="22" t="s">
        <v>14</v>
      </c>
      <c r="I16" s="29">
        <v>12305.68</v>
      </c>
      <c r="J16" s="29">
        <v>11500.64</v>
      </c>
      <c r="K16" s="30">
        <f t="shared" ref="K16" si="0">I16-J16</f>
        <v>805.04000000000087</v>
      </c>
      <c r="L16" s="23">
        <v>3</v>
      </c>
      <c r="M16" s="23" t="s">
        <v>92</v>
      </c>
      <c r="N16" s="24">
        <v>45348</v>
      </c>
      <c r="O16" s="1"/>
      <c r="P16" s="1"/>
      <c r="Q16" s="1"/>
      <c r="R16" s="1"/>
    </row>
    <row r="17" spans="1:18" s="2" customFormat="1" x14ac:dyDescent="0.2">
      <c r="A17" s="20" t="s">
        <v>38</v>
      </c>
      <c r="B17" s="20" t="s">
        <v>16</v>
      </c>
      <c r="C17" s="23" t="s">
        <v>95</v>
      </c>
      <c r="D17" s="23" t="s">
        <v>93</v>
      </c>
      <c r="E17" s="23" t="s">
        <v>96</v>
      </c>
      <c r="F17" s="23" t="s">
        <v>97</v>
      </c>
      <c r="G17" s="21" t="s">
        <v>13</v>
      </c>
      <c r="H17" s="22" t="s">
        <v>14</v>
      </c>
      <c r="I17" s="29">
        <v>321</v>
      </c>
      <c r="J17" s="29">
        <v>300</v>
      </c>
      <c r="K17" s="30">
        <f>I17-J17</f>
        <v>21</v>
      </c>
      <c r="L17" s="23">
        <v>1</v>
      </c>
      <c r="M17" s="23" t="s">
        <v>94</v>
      </c>
      <c r="N17" s="24">
        <v>45331</v>
      </c>
      <c r="O17" s="1"/>
      <c r="P17" s="1"/>
      <c r="Q17" s="1"/>
      <c r="R17" s="1"/>
    </row>
    <row r="18" spans="1:18" s="2" customFormat="1" x14ac:dyDescent="0.2">
      <c r="A18" s="20" t="s">
        <v>39</v>
      </c>
      <c r="B18" s="20" t="s">
        <v>99</v>
      </c>
      <c r="C18" s="23" t="s">
        <v>98</v>
      </c>
      <c r="D18" s="23" t="s">
        <v>100</v>
      </c>
      <c r="E18" s="23" t="s">
        <v>101</v>
      </c>
      <c r="F18" s="23" t="s">
        <v>102</v>
      </c>
      <c r="G18" s="21" t="s">
        <v>13</v>
      </c>
      <c r="H18" s="22" t="s">
        <v>14</v>
      </c>
      <c r="I18" s="29">
        <v>9334.7000000000007</v>
      </c>
      <c r="J18" s="29">
        <v>7714.63</v>
      </c>
      <c r="K18" s="30">
        <f>I18-J18</f>
        <v>1620.0700000000006</v>
      </c>
      <c r="L18" s="23">
        <v>3</v>
      </c>
      <c r="M18" s="23" t="s">
        <v>76</v>
      </c>
      <c r="N18" s="24">
        <v>45357</v>
      </c>
      <c r="O18" s="1"/>
      <c r="P18" s="1"/>
      <c r="Q18" s="1"/>
      <c r="R18" s="1"/>
    </row>
    <row r="19" spans="1:18" s="2" customFormat="1" x14ac:dyDescent="0.2">
      <c r="A19" s="20" t="s">
        <v>40</v>
      </c>
      <c r="B19" s="20" t="s">
        <v>16</v>
      </c>
      <c r="C19" s="23" t="s">
        <v>103</v>
      </c>
      <c r="D19" s="23" t="s">
        <v>104</v>
      </c>
      <c r="E19" s="23" t="s">
        <v>105</v>
      </c>
      <c r="F19" s="23" t="s">
        <v>106</v>
      </c>
      <c r="G19" s="21" t="s">
        <v>13</v>
      </c>
      <c r="H19" s="22" t="s">
        <v>14</v>
      </c>
      <c r="I19" s="29">
        <v>1214.24</v>
      </c>
      <c r="J19" s="29">
        <v>1003.5</v>
      </c>
      <c r="K19" s="30">
        <f>I19-J19</f>
        <v>210.74</v>
      </c>
      <c r="L19" s="23">
        <v>3</v>
      </c>
      <c r="M19" s="23" t="s">
        <v>107</v>
      </c>
      <c r="N19" s="24">
        <v>45345</v>
      </c>
      <c r="O19" s="1"/>
      <c r="P19" s="1"/>
      <c r="Q19" s="1"/>
      <c r="R19" s="1"/>
    </row>
    <row r="20" spans="1:18" s="2" customFormat="1" x14ac:dyDescent="0.2">
      <c r="A20" s="20" t="s">
        <v>41</v>
      </c>
      <c r="B20" s="28" t="s">
        <v>22</v>
      </c>
      <c r="C20" s="23" t="s">
        <v>108</v>
      </c>
      <c r="D20" s="23" t="s">
        <v>109</v>
      </c>
      <c r="E20" s="31" t="s">
        <v>123</v>
      </c>
      <c r="F20" s="23" t="s">
        <v>110</v>
      </c>
      <c r="G20" s="21" t="s">
        <v>13</v>
      </c>
      <c r="H20" s="22" t="s">
        <v>14</v>
      </c>
      <c r="I20" s="29">
        <v>4558.2</v>
      </c>
      <c r="J20" s="29">
        <v>4260</v>
      </c>
      <c r="K20" s="30">
        <f>I20-J20</f>
        <v>298.19999999999982</v>
      </c>
      <c r="L20" s="23">
        <v>3</v>
      </c>
      <c r="M20" s="23" t="s">
        <v>94</v>
      </c>
      <c r="N20" s="24">
        <v>45344</v>
      </c>
      <c r="O20" s="1"/>
      <c r="P20" s="1"/>
      <c r="Q20" s="1"/>
      <c r="R20" s="1"/>
    </row>
    <row r="21" spans="1:18" s="2" customFormat="1" x14ac:dyDescent="0.2">
      <c r="A21" s="37" t="s">
        <v>42</v>
      </c>
      <c r="B21" s="37"/>
      <c r="C21" s="38" t="s">
        <v>124</v>
      </c>
      <c r="D21" s="38"/>
      <c r="E21" s="27"/>
      <c r="F21" s="38"/>
      <c r="G21" s="39"/>
      <c r="H21" s="40"/>
      <c r="I21" s="41"/>
      <c r="J21" s="41"/>
      <c r="K21" s="42"/>
      <c r="L21" s="38"/>
      <c r="M21" s="38"/>
      <c r="N21" s="43"/>
      <c r="O21" s="1"/>
      <c r="P21" s="1"/>
      <c r="Q21" s="1"/>
      <c r="R21" s="1"/>
    </row>
    <row r="22" spans="1:18" s="20" customFormat="1" x14ac:dyDescent="0.2">
      <c r="A22" s="20" t="s">
        <v>43</v>
      </c>
      <c r="B22" s="20" t="s">
        <v>16</v>
      </c>
      <c r="C22" s="23" t="s">
        <v>111</v>
      </c>
      <c r="D22" s="23" t="s">
        <v>112</v>
      </c>
      <c r="E22" s="23" t="s">
        <v>113</v>
      </c>
      <c r="F22" s="23" t="s">
        <v>114</v>
      </c>
      <c r="G22" s="21" t="s">
        <v>13</v>
      </c>
      <c r="H22" s="22" t="s">
        <v>14</v>
      </c>
      <c r="I22" s="29">
        <v>910.13</v>
      </c>
      <c r="J22" s="29">
        <v>850.59</v>
      </c>
      <c r="K22" s="30">
        <f>I22-J22</f>
        <v>59.539999999999964</v>
      </c>
      <c r="L22" s="23">
        <v>3</v>
      </c>
      <c r="M22" s="23" t="s">
        <v>76</v>
      </c>
      <c r="N22" s="24">
        <v>45371</v>
      </c>
      <c r="O22" s="1"/>
      <c r="P22" s="1"/>
      <c r="Q22" s="1"/>
      <c r="R22" s="1"/>
    </row>
    <row r="23" spans="1:18" s="20" customFormat="1" x14ac:dyDescent="0.2">
      <c r="A23" s="20" t="s">
        <v>44</v>
      </c>
      <c r="C23" s="23" t="s">
        <v>124</v>
      </c>
      <c r="D23" s="23"/>
      <c r="E23" s="23"/>
      <c r="F23" s="23"/>
      <c r="G23" s="23"/>
      <c r="H23" s="23"/>
      <c r="I23" s="44"/>
      <c r="J23" s="44"/>
      <c r="K23" s="44"/>
      <c r="L23" s="23"/>
      <c r="M23" s="23"/>
      <c r="N23" s="23"/>
      <c r="O23" s="1"/>
      <c r="P23" s="1"/>
      <c r="Q23" s="1"/>
      <c r="R23" s="1"/>
    </row>
    <row r="24" spans="1:18" s="11" customFormat="1" x14ac:dyDescent="0.2">
      <c r="A24" s="11" t="s">
        <v>45</v>
      </c>
      <c r="B24" s="11" t="s">
        <v>16</v>
      </c>
      <c r="C24" s="17" t="s">
        <v>115</v>
      </c>
      <c r="D24" s="17" t="s">
        <v>118</v>
      </c>
      <c r="E24" s="17" t="s">
        <v>116</v>
      </c>
      <c r="F24" s="17" t="s">
        <v>117</v>
      </c>
      <c r="G24" s="12" t="s">
        <v>13</v>
      </c>
      <c r="H24" s="13" t="s">
        <v>14</v>
      </c>
      <c r="I24" s="26">
        <v>7490</v>
      </c>
      <c r="J24" s="26">
        <v>7000</v>
      </c>
      <c r="K24" s="15">
        <f>I24-J24</f>
        <v>490</v>
      </c>
      <c r="L24" s="17">
        <v>1</v>
      </c>
      <c r="M24" s="17" t="s">
        <v>75</v>
      </c>
      <c r="N24" s="18">
        <v>45386</v>
      </c>
      <c r="O24" s="1"/>
      <c r="P24" s="1"/>
      <c r="Q24" s="1"/>
      <c r="R24" s="1"/>
    </row>
    <row r="25" spans="1:18" s="11" customFormat="1" x14ac:dyDescent="0.2">
      <c r="A25" s="11" t="s">
        <v>46</v>
      </c>
      <c r="C25" s="17" t="s">
        <v>124</v>
      </c>
      <c r="D25" s="17"/>
      <c r="E25" s="17"/>
      <c r="F25" s="17"/>
      <c r="G25" s="12"/>
      <c r="H25" s="13"/>
      <c r="I25" s="26"/>
      <c r="J25" s="26"/>
      <c r="K25" s="15"/>
      <c r="L25" s="17"/>
      <c r="M25" s="17"/>
      <c r="N25" s="18"/>
      <c r="O25" s="1"/>
      <c r="P25" s="1"/>
      <c r="Q25" s="1"/>
      <c r="R25" s="1"/>
    </row>
    <row r="26" spans="1:18" s="11" customFormat="1" x14ac:dyDescent="0.2">
      <c r="A26" s="11" t="s">
        <v>47</v>
      </c>
      <c r="B26" s="11" t="s">
        <v>22</v>
      </c>
      <c r="C26" s="17" t="s">
        <v>120</v>
      </c>
      <c r="D26" s="17" t="s">
        <v>119</v>
      </c>
      <c r="E26" s="17" t="s">
        <v>121</v>
      </c>
      <c r="F26" s="17" t="s">
        <v>122</v>
      </c>
      <c r="G26" s="12" t="s">
        <v>13</v>
      </c>
      <c r="H26" s="13" t="s">
        <v>14</v>
      </c>
      <c r="I26" s="26">
        <v>6420</v>
      </c>
      <c r="J26" s="26">
        <v>6000</v>
      </c>
      <c r="K26" s="15">
        <f>I26-J26</f>
        <v>420</v>
      </c>
      <c r="L26" s="17">
        <v>3</v>
      </c>
      <c r="M26" s="17" t="s">
        <v>92</v>
      </c>
      <c r="N26" s="18">
        <v>45397</v>
      </c>
      <c r="O26" s="1"/>
      <c r="P26" s="1"/>
      <c r="Q26" s="1"/>
      <c r="R26" s="1"/>
    </row>
    <row r="27" spans="1:18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8" x14ac:dyDescent="0.2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8" x14ac:dyDescent="0.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8" x14ac:dyDescent="0.2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8" x14ac:dyDescent="0.2">
      <c r="G31" s="6"/>
      <c r="H31" s="3"/>
      <c r="I31" s="1"/>
      <c r="J31" s="1"/>
      <c r="K31" s="1"/>
    </row>
    <row r="32" spans="1:18" x14ac:dyDescent="0.2">
      <c r="G32" s="6"/>
      <c r="H32" s="3"/>
      <c r="I32" s="1"/>
      <c r="J32" s="1"/>
      <c r="K32" s="1"/>
    </row>
    <row r="33" spans="7:14" x14ac:dyDescent="0.2">
      <c r="G33" s="6"/>
      <c r="H33" s="3"/>
    </row>
    <row r="34" spans="7:14" x14ac:dyDescent="0.2">
      <c r="G34" s="6"/>
      <c r="H34" s="3"/>
    </row>
    <row r="35" spans="7:14" x14ac:dyDescent="0.2">
      <c r="G35" s="6"/>
      <c r="H35" s="3"/>
    </row>
    <row r="36" spans="7:14" x14ac:dyDescent="0.2">
      <c r="G36" s="6"/>
      <c r="H36" s="3"/>
    </row>
    <row r="37" spans="7:14" x14ac:dyDescent="0.2">
      <c r="G37" s="6"/>
      <c r="H37" s="3"/>
      <c r="I37" s="5"/>
      <c r="J37" s="5"/>
      <c r="K37" s="5"/>
      <c r="N37" s="10"/>
    </row>
    <row r="38" spans="7:14" x14ac:dyDescent="0.2">
      <c r="G38" s="6"/>
      <c r="H38" s="3"/>
      <c r="I38" s="1"/>
      <c r="J38" s="1"/>
      <c r="K38" s="1"/>
    </row>
    <row r="39" spans="7:14" x14ac:dyDescent="0.2">
      <c r="G39" s="6"/>
      <c r="H39" s="3"/>
    </row>
  </sheetData>
  <sortState xmlns:xlrd2="http://schemas.microsoft.com/office/spreadsheetml/2017/richdata2" ref="A2:O15">
    <sortCondition ref="A1:A15"/>
  </sortState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6C579-8C15-4CA1-AADF-46FABCDE6A7F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PRIMER TRIMESTRE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Delamo del Castillo</dc:creator>
  <cp:lastModifiedBy>Jésica Zerpa Tovar</cp:lastModifiedBy>
  <dcterms:created xsi:type="dcterms:W3CDTF">2015-06-05T18:19:34Z</dcterms:created>
  <dcterms:modified xsi:type="dcterms:W3CDTF">2024-06-28T11:19:00Z</dcterms:modified>
</cp:coreProperties>
</file>