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TERCER TRIMESTRE 2022" sheetId="2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2" l="1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<sst xmlns="http://schemas.openxmlformats.org/spreadsheetml/2006/main" count="196" uniqueCount="85">
  <si>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</si>
  <si>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</si>
  <si>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</si>
  <si>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</si>
  <si>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</si>
  <si>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</si>
  <si>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CPV</t>
  </si>
  <si>
    <t>TIPO DE CONTRATO</t>
  </si>
  <si>
    <t>SUBTIPO DE CONTRATO</t>
  </si>
  <si>
    <t>SISTEMA DE CONTRATACIÓN</t>
  </si>
  <si>
    <t>PRESUPUESTO BASE CON IMPUESTOS</t>
  </si>
  <si>
    <t>PRESUPUESTO BASE SIN IMPUESTOS</t>
  </si>
  <si>
    <t>LUGAR DE EJECUCIÓN</t>
  </si>
  <si>
    <t>CÓDIGO NUT</t>
  </si>
  <si>
    <t>PLAZO DE EJECUCIÓN</t>
  </si>
  <si>
    <t>Nº DE OFERTAS RECIBIDAS</t>
  </si>
  <si>
    <t>NOMBRE ADJUDICATARIO</t>
  </si>
  <si>
    <t>CIF ADJUDICATARIO</t>
  </si>
  <si>
    <t>FALSE</t>
  </si>
  <si>
    <t>2014/24/EU</t>
  </si>
  <si>
    <t>LEY 9/2017</t>
  </si>
  <si>
    <t>SERVICIOS</t>
  </si>
  <si>
    <t>NO APLICA</t>
  </si>
  <si>
    <t>ESPAÑA</t>
  </si>
  <si>
    <t>ES</t>
  </si>
  <si>
    <t>SUMINISTRO</t>
  </si>
  <si>
    <t>CANALINK</t>
  </si>
  <si>
    <t>A91157719</t>
  </si>
  <si>
    <t>IMPUESTOS</t>
  </si>
  <si>
    <t>FECHA APROBACIÓN GASTO</t>
  </si>
  <si>
    <t>PRECIO SELECCIONADO CON IMPUESTOS</t>
  </si>
  <si>
    <t>PRECIO SELECCIONADO SIN IMPUESTOS</t>
  </si>
  <si>
    <t>50000000-5 Servicios de reparación y mantenimiento 79710000-4 - Servicios de seguridad</t>
  </si>
  <si>
    <t>A35646900</t>
  </si>
  <si>
    <t>B83774521</t>
  </si>
  <si>
    <t>CANALINK-2022-61</t>
  </si>
  <si>
    <t>Mantenimiento correctivo infraestructuras PCI CLK36189</t>
  </si>
  <si>
    <t>50000000-5 Servicios de reparación y mantenimiento</t>
  </si>
  <si>
    <t>AGUILERA ELECTRÓNICA, S.L.U.</t>
  </si>
  <si>
    <t xml:space="preserve">GASTOS DE ADUANA </t>
  </si>
  <si>
    <t>79223000-3 Servicios de agente de aduanas</t>
  </si>
  <si>
    <t>CANALINK-2022-050</t>
  </si>
  <si>
    <t>CANALINK-2022-058</t>
  </si>
  <si>
    <t>Disponibilidad 24x7 vinculada al servicio de mantenimiento de la planta externa de la entidad, en la isla de Gran Canaria, frente a cualquier incidencia que acaezca.</t>
  </si>
  <si>
    <t>50332000-1 Servicios de mantenimiento de infraestructura de telecomunicaciones</t>
  </si>
  <si>
    <t>50332000-1 Servicios de mantenimiento de infraestructura de telecomunicaciones 50312310-1 Mantenimiento de equipos de redes de datos 50312610-4 Mantenimiento de equipo de tecnología de la información 50330000-7 Servicios de mantenimiento de equipo de telecomunicación</t>
  </si>
  <si>
    <t>CANALINK-2022-059</t>
  </si>
  <si>
    <t>CANALINK-2022-031</t>
  </si>
  <si>
    <t>Mantenimiento correctivo de los servicios de seguridad CRA y CCR, en el centro técnico de Goro como consecuencia de una incidencia detectada en la centralita de seguridad al constatar que no emite eventos a la CRA.</t>
  </si>
  <si>
    <t>NTS NEWSECURITECHNIC</t>
  </si>
  <si>
    <t>CANALINK-2022-057</t>
  </si>
  <si>
    <t>Arrancador de emergencia, cargador, analizador de batería de grupos electrógenos para el centro técnico de Nobel, sito en Las Palmas de Gran Canaria.</t>
  </si>
  <si>
    <t>31158100-9 Cargadores de baterías 31440000-2 Baterías</t>
  </si>
  <si>
    <t>CANARIASEU ROBATERIAS</t>
  </si>
  <si>
    <t>CANALINK-2022-069</t>
  </si>
  <si>
    <t>Mantenimiento correctivo de la planta externa del centro técnico de Nobel por la obstrucción de la canalización de acometida sur hasta el citado centro técnico</t>
  </si>
  <si>
    <t>MONCISA CANARIAS</t>
  </si>
  <si>
    <t xml:space="preserve">Prestación del servicio de consultoría jurídica específica  y asesoramiento en materia de regulación de las telecomunicaciones, posicionamiento estratégico-regulatorio, vigilancia regulatoria y asistencia en relaciones institucionales y cooperación externa. </t>
  </si>
  <si>
    <t>79111000-5 Servicios de asesoría jurídica 79140000-7 Servicios de asesoría e información jurídica</t>
  </si>
  <si>
    <t>ASESORES EN REGULACIÓN S.L.</t>
  </si>
  <si>
    <t>B86621463</t>
  </si>
  <si>
    <t>CANALINK-2022-055</t>
  </si>
  <si>
    <t xml:space="preserve">Adquisición de material informático para la planta activa de DCN. </t>
  </si>
  <si>
    <t>30200000-1 Equipo y material informático</t>
  </si>
  <si>
    <t>PICS TELECOM</t>
  </si>
  <si>
    <t>CANALINK-2022-053</t>
  </si>
  <si>
    <t>Mantenimiento correctivo de los servicios de seguridad CRA y CCR, en el centro técnico de Güímar, como consecuencia de una incidencia por pérdida de comunicación con la CRA</t>
  </si>
  <si>
    <t>CANALINK-2022-035</t>
  </si>
  <si>
    <t>Suministro, en régimen de arrendamiento, de furgoneta para el traslado de equipamiento.</t>
  </si>
  <si>
    <t>60182000-7 Alquiler de vehículos industriales con conductor</t>
  </si>
  <si>
    <t>TUFURGO.NET</t>
  </si>
  <si>
    <t>CANALINK-2022-064</t>
  </si>
  <si>
    <t>Servicios de prevención y control de plagas</t>
  </si>
  <si>
    <r>
      <t xml:space="preserve">                </t>
    </r>
    <r>
      <rPr>
        <sz val="9"/>
        <color rgb="FF000000"/>
        <rFont val="Arial"/>
        <family val="2"/>
      </rPr>
      <t>90922000-6    Servicios de control de plagas </t>
    </r>
  </si>
  <si>
    <t>FUMISERV</t>
  </si>
  <si>
    <t>CANALINK-2022-063</t>
  </si>
  <si>
    <t>Consumibles para trabajos en fibra óptica en los centros técnicos de la entidad en Andalucía.</t>
  </si>
  <si>
    <t xml:space="preserve">32560000-6 Materiales de fibra óptica </t>
  </si>
  <si>
    <t>EUROCABOS</t>
  </si>
  <si>
    <t>CANALINK-2022-066</t>
  </si>
  <si>
    <t>Mantenimiento correctivo de los servicios de seguridad CRA y CCR, en el centro técnico de Conil, a consecuencia de una incidencia que ha provocado la activación de un aviso en la CRA.</t>
  </si>
  <si>
    <t>CANALINK-2022-0652</t>
  </si>
  <si>
    <t>Sillas de oficina para los centros técnicos de la zona de Andalucía.</t>
  </si>
  <si>
    <t xml:space="preserve">39130000-Muebles de oficina 39110000-6 Asientos, sillas y productos conexos 39112000-0 Sillas
 y piezas correspondientes
 </t>
  </si>
  <si>
    <t>MUEBLES ARJONA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</si>
</sst>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63B3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1B1D1C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5" fillId="0" borderId="0" xfId="0" applyFont="1" applyAlignment="1">
      <alignment horizontal="justify" vertical="center"/>
    </xf>
    <xf numFmtId="2" fontId="0" fillId="0" borderId="0" xfId="0" applyNumberFormat="1"/>
    <xf numFmtId="0" fontId="4" fillId="0" borderId="0" xfId="0" applyFont="1"/>
    <xf numFmtId="0" fontId="7" fillId="0" borderId="0" xfId="0" applyFont="1"/>
    <xf numFmtId="0" fontId="2" fillId="0" borderId="0" xfId="0" applyFont="1" applyFill="1" applyBorder="1"/>
    <xf numFmtId="0" fontId="0" fillId="0" borderId="0" xfId="0" applyFill="1"/>
    <xf numFmtId="14" fontId="0" fillId="0" borderId="0" xfId="0" applyNumberForma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9" fillId="0" borderId="0" xfId="0" applyFont="1"/>
    <xf numFmtId="14" fontId="10" fillId="0" borderId="0" xfId="0" applyNumberFormat="1" applyFont="1"/>
    <xf numFmtId="0" fontId="0" fillId="0" borderId="0" xfId="0" applyFont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Border="1"/>
    <xf numFmtId="0" fontId="11" fillId="0" borderId="0" xfId="0" applyFont="1"/>
    <xf numFmtId="0" fontId="0" fillId="0" borderId="0" xfId="0" applyBorder="1"/>
    <xf numFmtId="0" fontId="3" fillId="0" borderId="0" xfId="0" applyFont="1" applyFill="1" applyBorder="1"/>
    <xf numFmtId="14" fontId="0" fillId="0" borderId="0" xfId="0" applyNumberFormat="1" applyBorder="1"/>
    <xf numFmtId="14" fontId="8" fillId="0" borderId="0" xfId="0" applyNumberFormat="1" applyFont="1"/>
    <xf numFmtId="49" fontId="8" fillId="0" borderId="0" xfId="0" applyNumberFormat="1" applyFont="1"/>
    <xf numFmtId="0" fontId="10" fillId="0" borderId="0" xfId="0" applyFont="1" applyFill="1"/>
    <xf numFmtId="44" fontId="3" fillId="0" borderId="0" xfId="2" applyFont="1"/>
    <xf numFmtId="0" fontId="12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2" fontId="6" fillId="3" borderId="0" xfId="0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justify" vertical="center"/>
    </xf>
    <xf numFmtId="0" fontId="7" fillId="3" borderId="0" xfId="0" applyNumberFormat="1" applyFont="1" applyFill="1" applyBorder="1"/>
    <xf numFmtId="0" fontId="7" fillId="3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43" fontId="12" fillId="2" borderId="1" xfId="1" applyFont="1" applyFill="1" applyBorder="1" applyAlignment="1">
      <alignment wrapText="1"/>
    </xf>
    <xf numFmtId="43" fontId="6" fillId="3" borderId="0" xfId="1" applyFont="1" applyFill="1"/>
    <xf numFmtId="43" fontId="6" fillId="3" borderId="0" xfId="1" applyFont="1" applyFill="1" applyAlignment="1">
      <alignment horizontal="right"/>
    </xf>
    <xf numFmtId="43" fontId="0" fillId="0" borderId="0" xfId="1" applyFont="1"/>
    <xf numFmtId="43" fontId="10" fillId="0" borderId="0" xfId="1" applyFont="1"/>
    <xf numFmtId="43" fontId="3" fillId="0" borderId="0" xfId="1" applyFont="1" applyBorder="1"/>
    <xf numFmtId="43" fontId="3" fillId="0" borderId="0" xfId="1" applyFont="1"/>
    <xf numFmtId="14" fontId="7" fillId="4" borderId="0" xfId="0" applyNumberFormat="1" applyFont="1" applyFill="1"/>
    <xf numFmtId="43" fontId="6" fillId="4" borderId="0" xfId="1" applyFont="1" applyFill="1"/>
    <xf numFmtId="0" fontId="6" fillId="0" borderId="0" xfId="0" applyFont="1"/>
    <xf numFmtId="0" fontId="5" fillId="4" borderId="0" xfId="0" applyFont="1" applyFill="1"/>
    <xf numFmtId="0" fontId="7" fillId="4" borderId="0" xfId="0" applyFont="1" applyFill="1"/>
    <xf numFmtId="0" fontId="7" fillId="4" borderId="0" xfId="0" applyNumberFormat="1" applyFont="1" applyFill="1" applyBorder="1" applyAlignment="1">
      <alignment horizontal="right"/>
    </xf>
    <xf numFmtId="14" fontId="7" fillId="4" borderId="0" xfId="0" applyNumberFormat="1" applyFont="1" applyFill="1" applyAlignment="1">
      <alignment horizontal="right"/>
    </xf>
    <xf numFmtId="0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Fill="1"/>
    <xf numFmtId="0" fontId="6" fillId="4" borderId="0" xfId="0" applyFont="1" applyFill="1"/>
    <xf numFmtId="0" fontId="7" fillId="0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workbookViewId="0">
      <selection activeCell="D4" sqref="D4"/>
    </sheetView>
  </sheetViews>
  <sheetFormatPr baseColWidth="10" defaultRowHeight="15" x14ac:dyDescent="0.25"/>
  <cols>
    <col min="1" max="1" width="28.5703125" customWidth="1"/>
    <col min="2" max="2" width="6.28515625" customWidth="1"/>
    <col min="3" max="3" width="6.5703125" style="2" customWidth="1"/>
    <col min="4" max="4" width="11.42578125" style="2" customWidth="1"/>
    <col min="5" max="5" width="10.5703125" style="2" customWidth="1"/>
    <col min="6" max="6" width="53.85546875" customWidth="1"/>
    <col min="8" max="8" width="12.5703125" style="19" customWidth="1"/>
    <col min="9" max="9" width="2.85546875" customWidth="1"/>
    <col min="10" max="10" width="10.5703125" style="2" customWidth="1"/>
    <col min="11" max="12" width="12.7109375" style="46" customWidth="1"/>
    <col min="13" max="13" width="11.7109375" style="46" customWidth="1"/>
    <col min="14" max="14" width="9.42578125" customWidth="1"/>
    <col min="15" max="15" width="5" customWidth="1"/>
    <col min="16" max="16" width="6.85546875" customWidth="1"/>
    <col min="18" max="18" width="22.140625" customWidth="1"/>
    <col min="19" max="19" width="40.42578125" customWidth="1"/>
    <col min="20" max="20" width="10.42578125" customWidth="1"/>
    <col min="21" max="21" width="17.28515625" style="46" customWidth="1"/>
    <col min="22" max="22" width="12" style="46" bestFit="1" customWidth="1"/>
  </cols>
  <sheetData>
    <row r="1" spans="1:22" s="33" customFormat="1" ht="54" customHeight="1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31" t="s">
        <v>8</v>
      </c>
      <c r="J1" s="31" t="s">
        <v>9</v>
      </c>
      <c r="K1" s="43" t="s">
        <v>10</v>
      </c>
      <c r="L1" s="43" t="s">
        <v>11</v>
      </c>
      <c r="M1" s="43" t="s">
        <v>28</v>
      </c>
      <c r="N1" s="31" t="s">
        <v>12</v>
      </c>
      <c r="O1" s="31" t="s">
        <v>13</v>
      </c>
      <c r="P1" s="31" t="s">
        <v>14</v>
      </c>
      <c r="Q1" s="31" t="s">
        <v>15</v>
      </c>
      <c r="R1" s="31" t="s">
        <v>29</v>
      </c>
      <c r="S1" s="31" t="s">
        <v>16</v>
      </c>
      <c r="T1" s="31" t="s">
        <v>17</v>
      </c>
      <c r="U1" s="43" t="s">
        <v>30</v>
      </c>
      <c r="V1" s="43" t="s">
        <v>31</v>
      </c>
    </row>
    <row r="2" spans="1:22" s="37" customFormat="1" ht="44.25" customHeight="1" x14ac:dyDescent="0.25">
      <c r="A2" s="52" t="s">
        <v>35</v>
      </c>
      <c r="B2" s="37" t="s">
        <v>26</v>
      </c>
      <c r="C2" s="38" t="s">
        <v>18</v>
      </c>
      <c r="D2" s="38" t="s">
        <v>19</v>
      </c>
      <c r="E2" s="38" t="s">
        <v>20</v>
      </c>
      <c r="F2" s="4" t="s">
        <v>36</v>
      </c>
      <c r="G2" s="7" t="s">
        <v>37</v>
      </c>
      <c r="H2" s="35" t="s">
        <v>21</v>
      </c>
      <c r="J2" s="38" t="s">
        <v>22</v>
      </c>
      <c r="K2" s="44">
        <v>160.5</v>
      </c>
      <c r="L2" s="44">
        <v>150</v>
      </c>
      <c r="M2" s="44">
        <f>+K2-L2</f>
        <v>10.5</v>
      </c>
      <c r="N2" s="37" t="s">
        <v>23</v>
      </c>
      <c r="O2" s="37" t="s">
        <v>24</v>
      </c>
      <c r="P2" s="34">
        <v>0.01</v>
      </c>
      <c r="Q2" s="42">
        <v>1</v>
      </c>
      <c r="R2" s="50"/>
      <c r="S2" s="4" t="s">
        <v>38</v>
      </c>
      <c r="T2" s="35" t="s">
        <v>34</v>
      </c>
      <c r="U2" s="51"/>
      <c r="V2" s="51"/>
    </row>
    <row r="3" spans="1:22" s="37" customFormat="1" ht="48" x14ac:dyDescent="0.25">
      <c r="A3" s="52" t="s">
        <v>41</v>
      </c>
      <c r="B3" s="37" t="s">
        <v>26</v>
      </c>
      <c r="C3" s="38" t="s">
        <v>18</v>
      </c>
      <c r="D3" s="38" t="s">
        <v>19</v>
      </c>
      <c r="E3" s="38" t="s">
        <v>20</v>
      </c>
      <c r="F3" s="4" t="s">
        <v>39</v>
      </c>
      <c r="G3" s="7" t="s">
        <v>40</v>
      </c>
      <c r="H3" s="35" t="s">
        <v>21</v>
      </c>
      <c r="J3" s="38" t="s">
        <v>22</v>
      </c>
      <c r="K3" s="44">
        <v>24.4</v>
      </c>
      <c r="L3" s="44">
        <v>22.8</v>
      </c>
      <c r="M3" s="44">
        <f>+K3-L3</f>
        <v>1.5999999999999979</v>
      </c>
      <c r="N3" s="37" t="s">
        <v>23</v>
      </c>
      <c r="O3" s="37" t="s">
        <v>24</v>
      </c>
      <c r="P3" s="34">
        <v>0.01</v>
      </c>
      <c r="Q3" s="41">
        <v>1</v>
      </c>
      <c r="R3" s="50"/>
      <c r="S3" s="53"/>
      <c r="T3" s="54"/>
      <c r="U3" s="51"/>
      <c r="V3" s="51"/>
    </row>
    <row r="4" spans="1:22" s="37" customFormat="1" ht="97.5" customHeight="1" x14ac:dyDescent="0.25">
      <c r="A4" s="52" t="s">
        <v>42</v>
      </c>
      <c r="B4" s="37" t="s">
        <v>26</v>
      </c>
      <c r="C4" s="38" t="s">
        <v>18</v>
      </c>
      <c r="D4" s="38" t="s">
        <v>19</v>
      </c>
      <c r="E4" s="38" t="s">
        <v>20</v>
      </c>
      <c r="F4" s="4" t="s">
        <v>43</v>
      </c>
      <c r="G4" s="7" t="s">
        <v>45</v>
      </c>
      <c r="H4" s="35" t="s">
        <v>21</v>
      </c>
      <c r="J4" s="38" t="s">
        <v>22</v>
      </c>
      <c r="K4" s="44">
        <v>3721.46</v>
      </c>
      <c r="L4" s="44">
        <v>3478</v>
      </c>
      <c r="M4" s="44">
        <f>+K4-L4</f>
        <v>243.46000000000004</v>
      </c>
      <c r="N4" s="37" t="s">
        <v>23</v>
      </c>
      <c r="O4" s="37" t="s">
        <v>24</v>
      </c>
      <c r="P4" s="34">
        <v>5</v>
      </c>
      <c r="Q4" s="36">
        <v>3</v>
      </c>
      <c r="R4" s="61"/>
      <c r="S4" s="4" t="s">
        <v>56</v>
      </c>
      <c r="T4" s="60" t="s">
        <v>33</v>
      </c>
      <c r="U4" s="51"/>
      <c r="V4" s="51"/>
    </row>
    <row r="5" spans="1:22" s="37" customFormat="1" ht="84" x14ac:dyDescent="0.25">
      <c r="A5" s="52" t="s">
        <v>47</v>
      </c>
      <c r="B5" s="37" t="s">
        <v>26</v>
      </c>
      <c r="C5" s="38" t="s">
        <v>18</v>
      </c>
      <c r="D5" s="38" t="s">
        <v>19</v>
      </c>
      <c r="E5" s="38" t="s">
        <v>20</v>
      </c>
      <c r="F5" s="7" t="s">
        <v>48</v>
      </c>
      <c r="G5" s="7" t="s">
        <v>32</v>
      </c>
      <c r="H5" s="35" t="s">
        <v>21</v>
      </c>
      <c r="J5" s="38" t="s">
        <v>22</v>
      </c>
      <c r="K5" s="44">
        <v>126</v>
      </c>
      <c r="L5" s="44">
        <v>126</v>
      </c>
      <c r="M5" s="44">
        <f>+K5-L5</f>
        <v>0</v>
      </c>
      <c r="N5" s="37" t="s">
        <v>23</v>
      </c>
      <c r="O5" s="37" t="s">
        <v>24</v>
      </c>
      <c r="P5" s="34">
        <v>0.01</v>
      </c>
      <c r="Q5" s="55"/>
      <c r="R5" s="50"/>
      <c r="S5" s="4" t="s">
        <v>49</v>
      </c>
      <c r="T5" s="62" t="s">
        <v>27</v>
      </c>
      <c r="U5" s="51"/>
      <c r="V5" s="51"/>
    </row>
    <row r="6" spans="1:22" ht="60" x14ac:dyDescent="0.25">
      <c r="A6" s="52" t="s">
        <v>50</v>
      </c>
      <c r="B6" s="37" t="s">
        <v>26</v>
      </c>
      <c r="C6" s="38" t="s">
        <v>18</v>
      </c>
      <c r="D6" s="38" t="s">
        <v>19</v>
      </c>
      <c r="E6" s="38" t="s">
        <v>20</v>
      </c>
      <c r="F6" s="7" t="s">
        <v>51</v>
      </c>
      <c r="G6" s="7" t="s">
        <v>52</v>
      </c>
      <c r="H6" s="35" t="s">
        <v>25</v>
      </c>
      <c r="I6" s="37"/>
      <c r="J6" s="38" t="s">
        <v>22</v>
      </c>
      <c r="K6" s="44">
        <v>535.11</v>
      </c>
      <c r="L6" s="44">
        <v>500.1</v>
      </c>
      <c r="M6" s="44">
        <f>+K6-L6</f>
        <v>35.009999999999991</v>
      </c>
      <c r="N6" s="37" t="s">
        <v>23</v>
      </c>
      <c r="O6" s="37" t="s">
        <v>24</v>
      </c>
      <c r="P6" s="34"/>
      <c r="Q6" s="42">
        <v>5</v>
      </c>
      <c r="R6" s="56"/>
      <c r="S6" s="4" t="s">
        <v>53</v>
      </c>
      <c r="T6" s="54"/>
      <c r="U6" s="51"/>
      <c r="V6" s="51"/>
    </row>
    <row r="7" spans="1:22" s="37" customFormat="1" ht="90.75" customHeight="1" x14ac:dyDescent="0.25">
      <c r="A7" s="52" t="s">
        <v>54</v>
      </c>
      <c r="B7" s="37" t="s">
        <v>26</v>
      </c>
      <c r="C7" s="38" t="s">
        <v>18</v>
      </c>
      <c r="D7" s="38" t="s">
        <v>19</v>
      </c>
      <c r="E7" s="38" t="s">
        <v>20</v>
      </c>
      <c r="F7" s="7" t="s">
        <v>55</v>
      </c>
      <c r="G7" s="7" t="s">
        <v>44</v>
      </c>
      <c r="H7" s="7" t="s">
        <v>21</v>
      </c>
      <c r="J7" s="38" t="s">
        <v>22</v>
      </c>
      <c r="K7" s="44">
        <v>311.8</v>
      </c>
      <c r="L7" s="44">
        <v>291.39999999999998</v>
      </c>
      <c r="M7" s="44">
        <f>+K7-L7</f>
        <v>20.400000000000034</v>
      </c>
      <c r="N7" s="37" t="s">
        <v>23</v>
      </c>
      <c r="O7" s="37" t="s">
        <v>24</v>
      </c>
      <c r="P7" s="34">
        <v>0.01</v>
      </c>
      <c r="Q7" s="57"/>
      <c r="R7" s="56"/>
      <c r="S7" s="4" t="s">
        <v>56</v>
      </c>
      <c r="T7" s="60" t="s">
        <v>33</v>
      </c>
      <c r="U7" s="51"/>
      <c r="V7" s="51"/>
    </row>
    <row r="8" spans="1:22" s="37" customFormat="1" ht="108" x14ac:dyDescent="0.25">
      <c r="A8" s="52" t="s">
        <v>46</v>
      </c>
      <c r="B8" s="37" t="s">
        <v>26</v>
      </c>
      <c r="C8" s="38" t="s">
        <v>18</v>
      </c>
      <c r="D8" s="38" t="s">
        <v>19</v>
      </c>
      <c r="E8" s="38" t="s">
        <v>20</v>
      </c>
      <c r="F8" s="7" t="s">
        <v>57</v>
      </c>
      <c r="G8" s="7" t="s">
        <v>58</v>
      </c>
      <c r="H8" s="35" t="s">
        <v>21</v>
      </c>
      <c r="J8" s="38" t="s">
        <v>22</v>
      </c>
      <c r="K8" s="44">
        <v>14400</v>
      </c>
      <c r="L8" s="44">
        <v>14400</v>
      </c>
      <c r="M8" s="44">
        <f>+K8-L8</f>
        <v>0</v>
      </c>
      <c r="N8" s="37" t="s">
        <v>23</v>
      </c>
      <c r="O8" s="37" t="s">
        <v>24</v>
      </c>
      <c r="P8" s="34">
        <v>12</v>
      </c>
      <c r="Q8" s="55"/>
      <c r="R8" s="50"/>
      <c r="S8" s="4" t="s">
        <v>59</v>
      </c>
      <c r="T8" s="35" t="s">
        <v>60</v>
      </c>
      <c r="U8" s="51"/>
      <c r="V8" s="51"/>
    </row>
    <row r="9" spans="1:22" s="37" customFormat="1" ht="48" x14ac:dyDescent="0.25">
      <c r="A9" s="52" t="s">
        <v>61</v>
      </c>
      <c r="B9" s="37" t="s">
        <v>26</v>
      </c>
      <c r="C9" s="38" t="s">
        <v>18</v>
      </c>
      <c r="D9" s="38" t="s">
        <v>19</v>
      </c>
      <c r="E9" s="38" t="s">
        <v>20</v>
      </c>
      <c r="F9" s="7" t="s">
        <v>62</v>
      </c>
      <c r="G9" s="7" t="s">
        <v>63</v>
      </c>
      <c r="H9" s="35" t="s">
        <v>25</v>
      </c>
      <c r="J9" s="38" t="s">
        <v>22</v>
      </c>
      <c r="K9" s="44">
        <v>2530</v>
      </c>
      <c r="L9" s="44">
        <v>2530</v>
      </c>
      <c r="M9" s="44">
        <f>+K9-L9</f>
        <v>0</v>
      </c>
      <c r="N9" s="37" t="s">
        <v>23</v>
      </c>
      <c r="O9" s="37" t="s">
        <v>24</v>
      </c>
      <c r="P9" s="34">
        <v>2</v>
      </c>
      <c r="Q9" s="42">
        <v>3</v>
      </c>
      <c r="R9" s="50"/>
      <c r="S9" s="4" t="s">
        <v>64</v>
      </c>
      <c r="T9" s="54"/>
      <c r="U9" s="51"/>
      <c r="V9" s="51"/>
    </row>
    <row r="10" spans="1:22" s="37" customFormat="1" ht="60" x14ac:dyDescent="0.25">
      <c r="A10" s="52" t="s">
        <v>65</v>
      </c>
      <c r="B10" s="37" t="s">
        <v>26</v>
      </c>
      <c r="C10" s="38" t="s">
        <v>18</v>
      </c>
      <c r="D10" s="38" t="s">
        <v>19</v>
      </c>
      <c r="E10" s="38" t="s">
        <v>20</v>
      </c>
      <c r="F10" s="7" t="s">
        <v>66</v>
      </c>
      <c r="G10" s="7" t="s">
        <v>37</v>
      </c>
      <c r="H10" s="35" t="s">
        <v>21</v>
      </c>
      <c r="J10" s="38" t="s">
        <v>22</v>
      </c>
      <c r="K10" s="44">
        <v>470</v>
      </c>
      <c r="L10" s="44">
        <v>470</v>
      </c>
      <c r="M10" s="44">
        <f>+K10-L10</f>
        <v>0</v>
      </c>
      <c r="N10" s="37" t="s">
        <v>23</v>
      </c>
      <c r="O10" s="37" t="s">
        <v>24</v>
      </c>
      <c r="P10" s="34">
        <v>0.01</v>
      </c>
      <c r="Q10" s="57"/>
      <c r="R10" s="50"/>
      <c r="S10" s="4" t="s">
        <v>49</v>
      </c>
      <c r="T10" s="62" t="s">
        <v>27</v>
      </c>
      <c r="U10" s="51"/>
      <c r="V10" s="51"/>
    </row>
    <row r="11" spans="1:22" s="37" customFormat="1" ht="72" x14ac:dyDescent="0.25">
      <c r="A11" s="52" t="s">
        <v>67</v>
      </c>
      <c r="B11" s="37" t="s">
        <v>26</v>
      </c>
      <c r="C11" s="38" t="s">
        <v>18</v>
      </c>
      <c r="D11" s="38" t="s">
        <v>19</v>
      </c>
      <c r="E11" s="38" t="s">
        <v>20</v>
      </c>
      <c r="F11" s="7" t="s">
        <v>68</v>
      </c>
      <c r="G11" s="7" t="s">
        <v>69</v>
      </c>
      <c r="H11" s="35" t="s">
        <v>25</v>
      </c>
      <c r="J11" s="38" t="s">
        <v>22</v>
      </c>
      <c r="K11" s="44">
        <v>145.19999999999999</v>
      </c>
      <c r="L11" s="44">
        <v>120</v>
      </c>
      <c r="M11" s="44">
        <f>+K11-L11</f>
        <v>25.199999999999989</v>
      </c>
      <c r="N11" s="37" t="s">
        <v>23</v>
      </c>
      <c r="O11" s="37" t="s">
        <v>24</v>
      </c>
      <c r="P11" s="34"/>
      <c r="Q11" s="42">
        <v>3</v>
      </c>
      <c r="R11" s="50"/>
      <c r="S11" s="4" t="s">
        <v>70</v>
      </c>
      <c r="T11" s="54"/>
      <c r="U11" s="51"/>
      <c r="V11" s="51"/>
    </row>
    <row r="12" spans="1:22" s="37" customFormat="1" ht="60" x14ac:dyDescent="0.25">
      <c r="A12" s="52" t="s">
        <v>71</v>
      </c>
      <c r="B12" s="37" t="s">
        <v>26</v>
      </c>
      <c r="C12" s="38" t="s">
        <v>18</v>
      </c>
      <c r="D12" s="38" t="s">
        <v>19</v>
      </c>
      <c r="E12" s="38" t="s">
        <v>20</v>
      </c>
      <c r="F12" s="7" t="s">
        <v>72</v>
      </c>
      <c r="G12" s="7" t="s">
        <v>73</v>
      </c>
      <c r="H12" s="35" t="s">
        <v>21</v>
      </c>
      <c r="J12" s="38" t="s">
        <v>22</v>
      </c>
      <c r="K12" s="44">
        <v>992.2</v>
      </c>
      <c r="L12" s="44">
        <v>820</v>
      </c>
      <c r="M12" s="44">
        <f>+K12-L12</f>
        <v>172.20000000000005</v>
      </c>
      <c r="N12" s="37" t="s">
        <v>23</v>
      </c>
      <c r="O12" s="37" t="s">
        <v>24</v>
      </c>
      <c r="P12" s="34">
        <v>0.75</v>
      </c>
      <c r="Q12" s="42">
        <v>5</v>
      </c>
      <c r="R12" s="50"/>
      <c r="S12" s="4" t="s">
        <v>74</v>
      </c>
      <c r="T12" s="54"/>
      <c r="U12" s="51"/>
      <c r="V12" s="51"/>
    </row>
    <row r="13" spans="1:22" s="37" customFormat="1" ht="48" x14ac:dyDescent="0.25">
      <c r="A13" s="52" t="s">
        <v>75</v>
      </c>
      <c r="B13" s="37" t="s">
        <v>26</v>
      </c>
      <c r="C13" s="38" t="s">
        <v>18</v>
      </c>
      <c r="D13" s="38" t="s">
        <v>19</v>
      </c>
      <c r="E13" s="38" t="s">
        <v>20</v>
      </c>
      <c r="F13" s="7" t="s">
        <v>76</v>
      </c>
      <c r="G13" s="7" t="s">
        <v>77</v>
      </c>
      <c r="H13" s="35" t="s">
        <v>25</v>
      </c>
      <c r="J13" s="38" t="s">
        <v>22</v>
      </c>
      <c r="K13" s="44">
        <v>1237.57</v>
      </c>
      <c r="L13" s="44">
        <v>1022.79</v>
      </c>
      <c r="M13" s="44">
        <f>+K13-L13</f>
        <v>214.77999999999997</v>
      </c>
      <c r="N13" s="37" t="s">
        <v>23</v>
      </c>
      <c r="O13" s="37" t="s">
        <v>24</v>
      </c>
      <c r="P13" s="34">
        <v>0.5</v>
      </c>
      <c r="Q13" s="36">
        <v>5</v>
      </c>
      <c r="R13" s="50"/>
      <c r="S13" s="35" t="s">
        <v>78</v>
      </c>
      <c r="T13" s="54"/>
      <c r="U13" s="51"/>
      <c r="V13" s="51"/>
    </row>
    <row r="14" spans="1:22" s="37" customFormat="1" ht="60" x14ac:dyDescent="0.25">
      <c r="A14" s="52" t="s">
        <v>79</v>
      </c>
      <c r="B14" s="37" t="s">
        <v>26</v>
      </c>
      <c r="C14" s="38" t="s">
        <v>18</v>
      </c>
      <c r="D14" s="38" t="s">
        <v>19</v>
      </c>
      <c r="E14" s="38" t="s">
        <v>20</v>
      </c>
      <c r="F14" s="7" t="s">
        <v>80</v>
      </c>
      <c r="G14" s="7" t="s">
        <v>37</v>
      </c>
      <c r="H14" s="35" t="s">
        <v>21</v>
      </c>
      <c r="J14" s="38" t="s">
        <v>22</v>
      </c>
      <c r="K14" s="44">
        <v>255.31</v>
      </c>
      <c r="L14" s="44">
        <v>211</v>
      </c>
      <c r="M14" s="44">
        <f>+K14-L14</f>
        <v>44.31</v>
      </c>
      <c r="N14" s="37" t="s">
        <v>23</v>
      </c>
      <c r="O14" s="37" t="s">
        <v>24</v>
      </c>
      <c r="P14" s="34">
        <v>0.01</v>
      </c>
      <c r="Q14" s="58"/>
      <c r="R14" s="50"/>
      <c r="S14" s="4" t="s">
        <v>49</v>
      </c>
      <c r="T14" s="62" t="s">
        <v>27</v>
      </c>
      <c r="U14" s="51"/>
      <c r="V14" s="51"/>
    </row>
    <row r="15" spans="1:22" s="37" customFormat="1" ht="168" x14ac:dyDescent="0.25">
      <c r="A15" s="52" t="s">
        <v>81</v>
      </c>
      <c r="B15" s="37" t="s">
        <v>26</v>
      </c>
      <c r="C15" s="38" t="s">
        <v>18</v>
      </c>
      <c r="D15" s="38" t="s">
        <v>19</v>
      </c>
      <c r="E15" s="38" t="s">
        <v>20</v>
      </c>
      <c r="F15" s="7" t="s">
        <v>82</v>
      </c>
      <c r="G15" s="59" t="s">
        <v>83</v>
      </c>
      <c r="H15" s="35" t="s">
        <v>25</v>
      </c>
      <c r="J15" s="38" t="s">
        <v>22</v>
      </c>
      <c r="K15" s="45">
        <v>549.99</v>
      </c>
      <c r="L15" s="45">
        <v>454.54</v>
      </c>
      <c r="M15" s="44">
        <f>+K15-L15</f>
        <v>95.449999999999989</v>
      </c>
      <c r="N15" s="37" t="s">
        <v>23</v>
      </c>
      <c r="O15" s="37" t="s">
        <v>24</v>
      </c>
      <c r="P15" s="34">
        <v>0.75</v>
      </c>
      <c r="Q15" s="36">
        <v>3</v>
      </c>
      <c r="R15" s="50"/>
      <c r="S15" s="35" t="s">
        <v>84</v>
      </c>
      <c r="T15" s="54"/>
      <c r="U15" s="51"/>
      <c r="V15" s="51"/>
    </row>
    <row r="16" spans="1:22" s="37" customFormat="1" x14ac:dyDescent="0.25">
      <c r="A16" s="35"/>
      <c r="C16" s="38"/>
      <c r="D16" s="38"/>
      <c r="E16" s="38"/>
      <c r="F16" s="39"/>
      <c r="G16" s="39"/>
      <c r="H16" s="35"/>
      <c r="J16" s="38"/>
      <c r="K16" s="44"/>
      <c r="L16" s="44"/>
      <c r="M16" s="44"/>
      <c r="P16" s="34"/>
      <c r="Q16" s="36"/>
      <c r="R16" s="60"/>
      <c r="S16" s="35"/>
      <c r="T16" s="35"/>
      <c r="U16" s="44"/>
      <c r="V16" s="44"/>
    </row>
    <row r="17" spans="1:22" s="37" customFormat="1" x14ac:dyDescent="0.25">
      <c r="A17" s="35"/>
      <c r="C17" s="38"/>
      <c r="D17" s="38"/>
      <c r="E17" s="38"/>
      <c r="F17" s="39"/>
      <c r="G17" s="39"/>
      <c r="H17" s="35"/>
      <c r="J17" s="38"/>
      <c r="K17" s="44"/>
      <c r="L17" s="44"/>
      <c r="M17" s="44"/>
      <c r="P17" s="34"/>
      <c r="Q17" s="40"/>
      <c r="R17" s="60"/>
      <c r="S17" s="35"/>
      <c r="T17" s="35"/>
      <c r="U17" s="44"/>
      <c r="V17" s="44"/>
    </row>
    <row r="18" spans="1:22" s="37" customFormat="1" x14ac:dyDescent="0.25">
      <c r="A18" s="35"/>
      <c r="C18" s="38"/>
      <c r="D18" s="38"/>
      <c r="E18" s="38"/>
      <c r="F18" s="39"/>
      <c r="G18" s="39"/>
      <c r="H18" s="35"/>
      <c r="J18" s="38"/>
      <c r="K18" s="44"/>
      <c r="L18" s="44"/>
      <c r="M18" s="44"/>
      <c r="P18" s="34"/>
      <c r="Q18" s="36"/>
      <c r="R18" s="60"/>
      <c r="S18" s="35"/>
      <c r="T18" s="35"/>
      <c r="U18" s="44"/>
      <c r="V18" s="44"/>
    </row>
    <row r="19" spans="1:22" s="37" customFormat="1" x14ac:dyDescent="0.25">
      <c r="A19" s="35"/>
      <c r="B19"/>
      <c r="C19" s="2"/>
      <c r="D19" s="2"/>
      <c r="E19" s="2"/>
      <c r="F19" s="7"/>
      <c r="G19" s="7"/>
      <c r="H19" s="1"/>
      <c r="I19"/>
      <c r="J19" s="2"/>
      <c r="K19" s="46"/>
      <c r="L19" s="46"/>
      <c r="M19" s="44"/>
      <c r="N19"/>
      <c r="O19"/>
      <c r="P19" s="8"/>
      <c r="Q19" s="5"/>
      <c r="R19" s="60"/>
      <c r="S19" s="35"/>
      <c r="T19" s="35"/>
      <c r="U19" s="46"/>
      <c r="V19" s="46"/>
    </row>
    <row r="20" spans="1:22" x14ac:dyDescent="0.25">
      <c r="A20" s="1"/>
      <c r="F20" s="7"/>
      <c r="G20" s="9"/>
      <c r="H20" s="11"/>
      <c r="O20" s="12"/>
      <c r="R20" s="13"/>
      <c r="S20" s="14"/>
      <c r="T20" s="14"/>
    </row>
    <row r="21" spans="1:22" x14ac:dyDescent="0.25">
      <c r="A21" s="1"/>
      <c r="F21" s="15"/>
      <c r="G21" s="9"/>
      <c r="H21" s="11"/>
      <c r="O21" s="12"/>
      <c r="R21" s="13"/>
      <c r="S21" s="16"/>
      <c r="T21" s="16"/>
    </row>
    <row r="22" spans="1:22" x14ac:dyDescent="0.25">
      <c r="A22" s="1"/>
      <c r="F22" s="15"/>
      <c r="G22" s="4"/>
      <c r="H22" s="11"/>
      <c r="R22" s="13"/>
      <c r="S22" s="16"/>
      <c r="T22" s="16"/>
    </row>
    <row r="23" spans="1:22" x14ac:dyDescent="0.25">
      <c r="A23" s="1"/>
      <c r="F23" s="15"/>
      <c r="G23" s="4"/>
      <c r="H23" s="11"/>
      <c r="L23" s="47"/>
      <c r="M23" s="47"/>
      <c r="R23" s="13"/>
      <c r="S23" s="16"/>
      <c r="T23" s="16"/>
    </row>
    <row r="24" spans="1:22" x14ac:dyDescent="0.25">
      <c r="A24" s="1"/>
      <c r="F24" s="15"/>
      <c r="G24" s="9"/>
      <c r="H24" s="11"/>
      <c r="R24" s="13"/>
      <c r="S24" s="14"/>
      <c r="T24" s="14"/>
    </row>
    <row r="25" spans="1:22" x14ac:dyDescent="0.25">
      <c r="A25" s="1"/>
      <c r="F25" s="15"/>
      <c r="G25" s="17"/>
      <c r="H25" s="11"/>
      <c r="R25" s="18"/>
      <c r="S25" s="16"/>
      <c r="T25" s="16"/>
    </row>
    <row r="26" spans="1:22" x14ac:dyDescent="0.25">
      <c r="A26" s="1"/>
      <c r="F26" s="15"/>
      <c r="G26" s="19"/>
      <c r="H26" s="11"/>
      <c r="R26" s="13"/>
      <c r="S26" s="16"/>
      <c r="T26" s="16"/>
    </row>
    <row r="27" spans="1:22" x14ac:dyDescent="0.25">
      <c r="A27" s="1"/>
      <c r="F27" s="15"/>
      <c r="G27" s="4"/>
      <c r="H27" s="11"/>
      <c r="R27" s="13"/>
      <c r="S27" s="16"/>
      <c r="T27" s="16"/>
    </row>
    <row r="28" spans="1:22" x14ac:dyDescent="0.25">
      <c r="A28" s="1"/>
      <c r="F28" s="3"/>
      <c r="G28" s="4"/>
      <c r="H28" s="11"/>
      <c r="R28" s="13"/>
      <c r="S28" s="20"/>
      <c r="T28" s="16"/>
    </row>
    <row r="29" spans="1:22" x14ac:dyDescent="0.25">
      <c r="A29" s="1"/>
      <c r="F29" s="3"/>
      <c r="G29" s="4"/>
      <c r="H29" s="11"/>
      <c r="R29" s="13"/>
      <c r="S29" s="20"/>
      <c r="T29" s="16"/>
    </row>
    <row r="30" spans="1:22" x14ac:dyDescent="0.25">
      <c r="A30" s="1"/>
      <c r="F30" s="3"/>
      <c r="G30" s="4"/>
      <c r="H30" s="11"/>
      <c r="R30" s="13"/>
      <c r="S30" s="20"/>
      <c r="T30" s="16"/>
    </row>
    <row r="31" spans="1:22" x14ac:dyDescent="0.25">
      <c r="A31" s="1"/>
      <c r="F31" s="3"/>
      <c r="G31" s="4"/>
      <c r="H31" s="11"/>
      <c r="R31" s="13"/>
      <c r="S31" s="20"/>
      <c r="T31" s="16"/>
    </row>
    <row r="32" spans="1:22" x14ac:dyDescent="0.25">
      <c r="A32" s="1"/>
      <c r="F32" s="3"/>
      <c r="G32" s="4"/>
      <c r="H32" s="11"/>
      <c r="R32" s="18"/>
      <c r="S32" s="20"/>
      <c r="T32" s="16"/>
    </row>
    <row r="33" spans="1:20" x14ac:dyDescent="0.25">
      <c r="A33" s="1"/>
      <c r="F33" s="7"/>
      <c r="G33" s="4"/>
      <c r="H33" s="11"/>
      <c r="R33" s="13"/>
      <c r="S33" s="20"/>
      <c r="T33" s="16"/>
    </row>
    <row r="34" spans="1:20" x14ac:dyDescent="0.25">
      <c r="A34" s="1"/>
      <c r="F34" s="3"/>
      <c r="G34" s="17"/>
      <c r="H34" s="11"/>
      <c r="R34" s="13"/>
      <c r="S34" s="20"/>
      <c r="T34" s="16"/>
    </row>
    <row r="35" spans="1:20" x14ac:dyDescent="0.25">
      <c r="A35" s="1"/>
      <c r="F35" s="3"/>
      <c r="G35" s="17"/>
      <c r="H35" s="11"/>
      <c r="R35" s="13"/>
      <c r="S35" s="21"/>
      <c r="T35" s="14"/>
    </row>
    <row r="36" spans="1:20" x14ac:dyDescent="0.25">
      <c r="A36" s="1"/>
      <c r="F36" s="3"/>
      <c r="G36" s="4"/>
      <c r="H36" s="11"/>
      <c r="N36" s="12"/>
      <c r="O36" s="12"/>
      <c r="R36" s="13"/>
      <c r="S36" s="20"/>
      <c r="T36" s="16"/>
    </row>
    <row r="37" spans="1:20" x14ac:dyDescent="0.25">
      <c r="A37" s="1"/>
      <c r="F37" s="7"/>
      <c r="G37" s="17"/>
      <c r="H37" s="11"/>
      <c r="R37" s="13"/>
      <c r="S37" s="20"/>
      <c r="T37" s="16"/>
    </row>
    <row r="38" spans="1:20" x14ac:dyDescent="0.25">
      <c r="A38" s="1"/>
      <c r="F38" s="7"/>
      <c r="G38" s="9"/>
      <c r="H38" s="11"/>
      <c r="R38" s="13"/>
      <c r="S38" s="20"/>
      <c r="T38" s="16"/>
    </row>
    <row r="39" spans="1:20" x14ac:dyDescent="0.25">
      <c r="A39" s="1"/>
      <c r="F39" s="7"/>
      <c r="G39" s="4"/>
      <c r="H39" s="11"/>
      <c r="L39" s="47"/>
      <c r="M39" s="47"/>
      <c r="R39" s="13"/>
      <c r="S39" s="20"/>
      <c r="T39" s="16"/>
    </row>
    <row r="40" spans="1:20" x14ac:dyDescent="0.25">
      <c r="A40" s="1"/>
      <c r="F40" s="3"/>
      <c r="G40" s="4"/>
      <c r="H40" s="11"/>
      <c r="R40" s="13"/>
      <c r="S40" s="20"/>
      <c r="T40" s="16"/>
    </row>
    <row r="41" spans="1:20" x14ac:dyDescent="0.25">
      <c r="A41" s="1"/>
      <c r="F41" s="7"/>
      <c r="G41" s="9"/>
      <c r="H41" s="11"/>
      <c r="R41" s="13"/>
      <c r="S41" s="20"/>
      <c r="T41" s="16"/>
    </row>
    <row r="42" spans="1:20" x14ac:dyDescent="0.25">
      <c r="A42" s="1"/>
      <c r="F42" s="7"/>
      <c r="G42" s="4"/>
      <c r="H42" s="11"/>
      <c r="R42" s="13"/>
      <c r="S42" s="20"/>
      <c r="T42" s="16"/>
    </row>
    <row r="43" spans="1:20" x14ac:dyDescent="0.25">
      <c r="A43" s="1"/>
      <c r="F43" s="7"/>
      <c r="G43" s="4"/>
      <c r="H43" s="11"/>
      <c r="R43" s="13"/>
      <c r="S43" s="20"/>
      <c r="T43" s="16"/>
    </row>
    <row r="44" spans="1:20" x14ac:dyDescent="0.25">
      <c r="A44" s="1"/>
      <c r="F44" s="7"/>
      <c r="G44" s="17"/>
      <c r="H44" s="11"/>
      <c r="R44" s="13"/>
      <c r="S44" s="20"/>
      <c r="T44" s="16"/>
    </row>
    <row r="45" spans="1:20" x14ac:dyDescent="0.25">
      <c r="A45" s="1"/>
      <c r="F45" s="7"/>
      <c r="G45" s="17"/>
      <c r="H45" s="11"/>
      <c r="R45" s="18"/>
      <c r="S45" s="20"/>
      <c r="T45" s="16"/>
    </row>
    <row r="46" spans="1:20" x14ac:dyDescent="0.25">
      <c r="A46" s="1"/>
      <c r="F46" s="7"/>
      <c r="G46" s="17"/>
      <c r="H46" s="11"/>
      <c r="R46" s="13"/>
      <c r="S46" s="20"/>
      <c r="T46" s="16"/>
    </row>
    <row r="47" spans="1:20" x14ac:dyDescent="0.25">
      <c r="A47" s="1"/>
      <c r="F47" s="7"/>
      <c r="G47" s="17"/>
      <c r="H47" s="11"/>
      <c r="R47" s="13"/>
      <c r="S47" s="20"/>
      <c r="T47" s="16"/>
    </row>
    <row r="48" spans="1:20" x14ac:dyDescent="0.25">
      <c r="A48" s="1"/>
      <c r="F48" s="3"/>
      <c r="G48" s="4"/>
      <c r="H48" s="11"/>
      <c r="R48" s="18"/>
      <c r="S48" s="20"/>
      <c r="T48" s="16"/>
    </row>
    <row r="49" spans="1:20" x14ac:dyDescent="0.25">
      <c r="A49" s="1"/>
      <c r="F49" s="7"/>
      <c r="G49" s="4"/>
      <c r="H49" s="11"/>
      <c r="R49" s="18"/>
      <c r="S49" s="20"/>
      <c r="T49" s="16"/>
    </row>
    <row r="50" spans="1:20" x14ac:dyDescent="0.25">
      <c r="A50" s="1"/>
      <c r="F50" s="7"/>
      <c r="G50" s="4"/>
      <c r="H50" s="11"/>
      <c r="R50" s="18"/>
      <c r="S50" s="20"/>
      <c r="T50" s="16"/>
    </row>
    <row r="51" spans="1:20" x14ac:dyDescent="0.25">
      <c r="A51" s="1"/>
      <c r="F51" s="3"/>
      <c r="G51" s="4"/>
      <c r="H51" s="11"/>
      <c r="R51" s="13"/>
      <c r="S51" s="1"/>
      <c r="T51" s="22"/>
    </row>
    <row r="52" spans="1:20" x14ac:dyDescent="0.25">
      <c r="A52" s="1"/>
      <c r="F52" s="3"/>
      <c r="G52" s="4"/>
      <c r="H52" s="11"/>
      <c r="N52" s="12"/>
      <c r="O52" s="12"/>
      <c r="R52" s="13"/>
      <c r="S52" s="1"/>
      <c r="T52" s="22"/>
    </row>
    <row r="53" spans="1:20" x14ac:dyDescent="0.25">
      <c r="A53" s="1"/>
      <c r="F53" s="7"/>
      <c r="G53" s="4"/>
      <c r="H53" s="11"/>
      <c r="R53" s="13"/>
      <c r="S53" s="1"/>
      <c r="T53" s="22"/>
    </row>
    <row r="54" spans="1:20" x14ac:dyDescent="0.25">
      <c r="A54" s="1"/>
      <c r="F54" s="7"/>
      <c r="G54" s="4"/>
      <c r="H54" s="11"/>
      <c r="R54" s="13"/>
      <c r="S54" s="1"/>
      <c r="T54" s="22"/>
    </row>
    <row r="55" spans="1:20" x14ac:dyDescent="0.25">
      <c r="A55" s="1"/>
      <c r="F55" s="7"/>
      <c r="G55" s="23"/>
      <c r="H55" s="11"/>
      <c r="L55" s="48"/>
      <c r="M55" s="48"/>
      <c r="R55" s="13"/>
      <c r="S55" s="1"/>
      <c r="T55" s="24"/>
    </row>
    <row r="56" spans="1:20" x14ac:dyDescent="0.25">
      <c r="A56" s="1"/>
      <c r="F56" s="7"/>
      <c r="G56" s="23"/>
      <c r="H56" s="11"/>
      <c r="R56" s="13"/>
      <c r="S56" s="22"/>
      <c r="T56" s="25"/>
    </row>
    <row r="57" spans="1:20" x14ac:dyDescent="0.25">
      <c r="A57" s="1"/>
      <c r="F57" s="7"/>
      <c r="G57" s="23"/>
      <c r="H57" s="11"/>
      <c r="L57" s="49"/>
      <c r="M57" s="49"/>
      <c r="R57" s="13"/>
      <c r="S57" s="1"/>
      <c r="T57" s="1"/>
    </row>
    <row r="58" spans="1:20" x14ac:dyDescent="0.25">
      <c r="A58" s="1"/>
      <c r="F58" s="7"/>
      <c r="G58" s="4"/>
      <c r="H58" s="11"/>
      <c r="R58" s="26"/>
      <c r="S58" s="1"/>
      <c r="T58" s="22"/>
    </row>
    <row r="59" spans="1:20" x14ac:dyDescent="0.25">
      <c r="A59" s="1"/>
      <c r="F59" s="3"/>
      <c r="G59" s="9"/>
      <c r="H59" s="11"/>
      <c r="R59" s="27"/>
      <c r="S59" s="14"/>
      <c r="T59" s="14"/>
    </row>
    <row r="60" spans="1:20" x14ac:dyDescent="0.25">
      <c r="A60" s="1"/>
      <c r="F60" s="7"/>
      <c r="G60" s="4"/>
      <c r="H60" s="11"/>
      <c r="R60" s="13"/>
      <c r="S60" s="14"/>
      <c r="T60" s="14"/>
    </row>
    <row r="61" spans="1:20" x14ac:dyDescent="0.25">
      <c r="A61" s="1"/>
      <c r="F61" s="3"/>
      <c r="G61" s="4"/>
      <c r="H61" s="11"/>
      <c r="R61" s="13"/>
      <c r="S61" s="16"/>
      <c r="T61" s="28"/>
    </row>
    <row r="62" spans="1:20" x14ac:dyDescent="0.25">
      <c r="A62" s="1"/>
      <c r="F62" s="3"/>
      <c r="G62" s="4"/>
      <c r="H62" s="11"/>
      <c r="R62" s="13"/>
      <c r="S62" s="16"/>
      <c r="T62" s="16"/>
    </row>
    <row r="63" spans="1:20" x14ac:dyDescent="0.25">
      <c r="A63" s="1"/>
      <c r="F63" s="3"/>
      <c r="G63" s="9"/>
      <c r="H63" s="11"/>
      <c r="R63" s="18"/>
      <c r="S63" s="16"/>
      <c r="T63" s="16"/>
    </row>
    <row r="64" spans="1:20" x14ac:dyDescent="0.25">
      <c r="A64" s="1"/>
      <c r="F64" s="3"/>
      <c r="G64" s="9"/>
      <c r="H64" s="11"/>
      <c r="R64" s="13"/>
      <c r="S64" s="16"/>
      <c r="T64" s="16"/>
    </row>
    <row r="65" spans="1:20" x14ac:dyDescent="0.25">
      <c r="A65" s="1"/>
      <c r="F65" s="7"/>
      <c r="G65" s="9"/>
      <c r="H65" s="11"/>
      <c r="R65" s="13"/>
      <c r="S65" s="16"/>
      <c r="T65" s="16"/>
    </row>
    <row r="66" spans="1:20" x14ac:dyDescent="0.25">
      <c r="A66" s="1"/>
      <c r="F66" s="7"/>
      <c r="G66" s="4"/>
      <c r="H66" s="11"/>
      <c r="R66" s="13"/>
      <c r="S66" s="16"/>
      <c r="T66" s="16"/>
    </row>
    <row r="67" spans="1:20" x14ac:dyDescent="0.25">
      <c r="A67" s="1"/>
      <c r="F67" s="7"/>
      <c r="G67" s="4"/>
      <c r="H67" s="11"/>
      <c r="R67" s="13"/>
      <c r="S67" s="16"/>
      <c r="T67" s="16"/>
    </row>
    <row r="68" spans="1:20" x14ac:dyDescent="0.25">
      <c r="A68" s="1"/>
      <c r="F68" s="3"/>
      <c r="G68" s="4"/>
      <c r="H68" s="11"/>
      <c r="R68" s="13"/>
      <c r="S68" s="16"/>
      <c r="T68" s="16"/>
    </row>
    <row r="69" spans="1:20" x14ac:dyDescent="0.25">
      <c r="A69" s="29"/>
      <c r="F69" s="3"/>
      <c r="G69" s="4"/>
      <c r="H69" s="11"/>
      <c r="R69" s="13"/>
      <c r="S69" s="29"/>
      <c r="T69" s="29"/>
    </row>
    <row r="70" spans="1:20" x14ac:dyDescent="0.25">
      <c r="A70" s="29"/>
      <c r="F70" s="3"/>
      <c r="G70" s="4"/>
      <c r="H70" s="11"/>
      <c r="R70" s="13"/>
      <c r="S70" s="29"/>
      <c r="T70" s="29"/>
    </row>
    <row r="71" spans="1:20" x14ac:dyDescent="0.25">
      <c r="A71" s="29"/>
      <c r="F71" s="3"/>
      <c r="G71" s="4"/>
      <c r="H71" s="11"/>
      <c r="R71" s="13"/>
      <c r="S71" s="29"/>
      <c r="T71" s="29"/>
    </row>
    <row r="72" spans="1:20" x14ac:dyDescent="0.25">
      <c r="A72" s="29"/>
      <c r="F72" s="7"/>
      <c r="G72" s="17"/>
      <c r="H72" s="11"/>
      <c r="R72" s="13"/>
      <c r="S72" s="1"/>
      <c r="T72" s="30"/>
    </row>
    <row r="73" spans="1:20" x14ac:dyDescent="0.25">
      <c r="A73" s="29"/>
      <c r="F73" s="7"/>
      <c r="G73" s="9"/>
      <c r="H73" s="11"/>
      <c r="R73" s="13"/>
      <c r="S73" s="10"/>
      <c r="T73" s="1"/>
    </row>
    <row r="74" spans="1:20" x14ac:dyDescent="0.25">
      <c r="A74" s="1"/>
      <c r="F74" s="7"/>
      <c r="G74" s="4"/>
      <c r="H74" s="11"/>
      <c r="R74" s="13"/>
      <c r="S74" s="10"/>
      <c r="T74" s="1"/>
    </row>
    <row r="75" spans="1:20" x14ac:dyDescent="0.25">
      <c r="A75" s="1"/>
      <c r="F75" s="7"/>
      <c r="G75" s="4"/>
      <c r="H75" s="11"/>
      <c r="R75" s="6"/>
      <c r="S75" s="1"/>
      <c r="T75" s="1"/>
    </row>
    <row r="76" spans="1:20" x14ac:dyDescent="0.25">
      <c r="A76" s="1"/>
      <c r="F76" s="7"/>
      <c r="G76" s="4"/>
      <c r="H76" s="11"/>
      <c r="R76" s="13"/>
      <c r="S76" s="1"/>
      <c r="T76" s="1"/>
    </row>
    <row r="77" spans="1:20" x14ac:dyDescent="0.25">
      <c r="F77" s="3"/>
    </row>
    <row r="78" spans="1:20" x14ac:dyDescent="0.25">
      <c r="F78" s="3"/>
    </row>
    <row r="79" spans="1:20" x14ac:dyDescent="0.25">
      <c r="F79" s="3"/>
    </row>
    <row r="80" spans="1:20" x14ac:dyDescent="0.25">
      <c r="F80" s="3"/>
    </row>
    <row r="81" spans="3:10" x14ac:dyDescent="0.25">
      <c r="F81" s="3"/>
    </row>
    <row r="82" spans="3:10" x14ac:dyDescent="0.25">
      <c r="F82" s="3"/>
    </row>
    <row r="83" spans="3:10" x14ac:dyDescent="0.25">
      <c r="F83" s="3"/>
    </row>
    <row r="84" spans="3:10" x14ac:dyDescent="0.25">
      <c r="F84" s="3"/>
    </row>
    <row r="85" spans="3:10" x14ac:dyDescent="0.25">
      <c r="F85" s="3"/>
    </row>
    <row r="86" spans="3:10" x14ac:dyDescent="0.25">
      <c r="C86"/>
      <c r="D86"/>
      <c r="E86"/>
      <c r="F86" s="3"/>
      <c r="H86"/>
      <c r="J86"/>
    </row>
    <row r="87" spans="3:10" x14ac:dyDescent="0.25">
      <c r="C87"/>
      <c r="D87"/>
      <c r="E87"/>
      <c r="F87" s="3"/>
      <c r="H87"/>
      <c r="J87"/>
    </row>
    <row r="88" spans="3:10" x14ac:dyDescent="0.25">
      <c r="C88"/>
      <c r="D88"/>
      <c r="E88"/>
      <c r="F88" s="3"/>
      <c r="H88"/>
      <c r="J88"/>
    </row>
    <row r="89" spans="3:10" x14ac:dyDescent="0.25">
      <c r="C89"/>
      <c r="D89"/>
      <c r="E89"/>
      <c r="F89" s="3"/>
      <c r="H89"/>
      <c r="J89"/>
    </row>
    <row r="90" spans="3:10" x14ac:dyDescent="0.25">
      <c r="C90"/>
      <c r="D90"/>
      <c r="E90"/>
      <c r="F90" s="3"/>
      <c r="H90"/>
      <c r="J90"/>
    </row>
    <row r="91" spans="3:10" x14ac:dyDescent="0.25">
      <c r="C91"/>
      <c r="D91"/>
      <c r="E91"/>
      <c r="F91" s="3"/>
      <c r="H91"/>
      <c r="J91"/>
    </row>
    <row r="92" spans="3:10" x14ac:dyDescent="0.25">
      <c r="C92"/>
      <c r="D92"/>
      <c r="E92"/>
      <c r="F92" s="3"/>
      <c r="H92"/>
      <c r="J92"/>
    </row>
    <row r="93" spans="3:10" x14ac:dyDescent="0.25">
      <c r="C93"/>
      <c r="D93"/>
      <c r="E93"/>
      <c r="F93" s="3"/>
      <c r="H93"/>
      <c r="J93"/>
    </row>
    <row r="94" spans="3:10" x14ac:dyDescent="0.25">
      <c r="C94"/>
      <c r="D94"/>
      <c r="E94"/>
      <c r="F94" s="3"/>
      <c r="H94"/>
      <c r="J94"/>
    </row>
    <row r="95" spans="3:10" x14ac:dyDescent="0.25">
      <c r="C95"/>
      <c r="D95"/>
      <c r="E95"/>
      <c r="F95" s="3"/>
      <c r="H95"/>
      <c r="J95"/>
    </row>
    <row r="96" spans="3:10" x14ac:dyDescent="0.25">
      <c r="C96"/>
      <c r="D96"/>
      <c r="E96"/>
      <c r="F96" s="3"/>
      <c r="H96"/>
      <c r="J96"/>
    </row>
    <row r="97" spans="3:10" x14ac:dyDescent="0.25">
      <c r="C97"/>
      <c r="D97"/>
      <c r="E97"/>
      <c r="F97" s="3"/>
      <c r="H97"/>
      <c r="J97"/>
    </row>
    <row r="98" spans="3:10" x14ac:dyDescent="0.25">
      <c r="C98"/>
      <c r="D98"/>
      <c r="E98"/>
      <c r="F98" s="3"/>
      <c r="H98"/>
      <c r="J98"/>
    </row>
    <row r="99" spans="3:10" x14ac:dyDescent="0.25">
      <c r="C99"/>
      <c r="D99"/>
      <c r="E99"/>
      <c r="F99" s="3"/>
      <c r="H99"/>
      <c r="J99"/>
    </row>
    <row r="100" spans="3:10" x14ac:dyDescent="0.25">
      <c r="C100"/>
      <c r="D100"/>
      <c r="E100"/>
      <c r="F100" s="3"/>
      <c r="H100"/>
      <c r="J100"/>
    </row>
    <row r="101" spans="3:10" x14ac:dyDescent="0.25">
      <c r="C101"/>
      <c r="D101"/>
      <c r="E101"/>
      <c r="F101" s="3"/>
      <c r="H101"/>
      <c r="J101"/>
    </row>
    <row r="102" spans="3:10" x14ac:dyDescent="0.25">
      <c r="C102"/>
      <c r="D102"/>
      <c r="E102"/>
      <c r="F102" s="3"/>
      <c r="H102"/>
      <c r="J102"/>
    </row>
    <row r="103" spans="3:10" x14ac:dyDescent="0.25">
      <c r="C103"/>
      <c r="D103"/>
      <c r="E103"/>
      <c r="F103" s="3"/>
      <c r="H103"/>
      <c r="J103"/>
    </row>
    <row r="104" spans="3:10" x14ac:dyDescent="0.25">
      <c r="C104"/>
      <c r="D104"/>
      <c r="E104"/>
      <c r="F104" s="3"/>
      <c r="H104"/>
      <c r="J104"/>
    </row>
    <row r="105" spans="3:10" x14ac:dyDescent="0.25">
      <c r="C105"/>
      <c r="D105"/>
      <c r="E105"/>
      <c r="F105" s="3"/>
      <c r="H105"/>
      <c r="J105"/>
    </row>
    <row r="106" spans="3:10" x14ac:dyDescent="0.25">
      <c r="C106"/>
      <c r="D106"/>
      <c r="E106"/>
      <c r="F106" s="3"/>
      <c r="H106"/>
      <c r="J106"/>
    </row>
    <row r="107" spans="3:10" x14ac:dyDescent="0.25">
      <c r="C107"/>
      <c r="D107"/>
      <c r="E107"/>
      <c r="F107" s="3"/>
      <c r="H107"/>
      <c r="J107"/>
    </row>
    <row r="108" spans="3:10" x14ac:dyDescent="0.25">
      <c r="C108"/>
      <c r="D108"/>
      <c r="E108"/>
      <c r="F108" s="3"/>
      <c r="H108"/>
      <c r="J108"/>
    </row>
    <row r="109" spans="3:10" x14ac:dyDescent="0.25">
      <c r="C109"/>
      <c r="D109"/>
      <c r="E109"/>
      <c r="F109" s="3"/>
      <c r="H109"/>
      <c r="J109"/>
    </row>
    <row r="110" spans="3:10" x14ac:dyDescent="0.25">
      <c r="C110"/>
      <c r="D110"/>
      <c r="E110"/>
      <c r="F110" s="3"/>
      <c r="H110"/>
      <c r="J110"/>
    </row>
    <row r="111" spans="3:10" x14ac:dyDescent="0.25">
      <c r="C111"/>
      <c r="D111"/>
      <c r="E111"/>
      <c r="F111" s="3"/>
      <c r="H111"/>
      <c r="J111"/>
    </row>
    <row r="112" spans="3:10" x14ac:dyDescent="0.25">
      <c r="C112"/>
      <c r="D112"/>
      <c r="E112"/>
      <c r="F112" s="3"/>
      <c r="H112"/>
      <c r="J112"/>
    </row>
    <row r="113" spans="3:10" x14ac:dyDescent="0.25">
      <c r="C113"/>
      <c r="D113"/>
      <c r="E113"/>
      <c r="F113" s="3"/>
      <c r="H113"/>
      <c r="J113"/>
    </row>
    <row r="114" spans="3:10" x14ac:dyDescent="0.25">
      <c r="C114"/>
      <c r="D114"/>
      <c r="E114"/>
      <c r="F114" s="3"/>
      <c r="H114"/>
      <c r="J114"/>
    </row>
    <row r="115" spans="3:10" x14ac:dyDescent="0.25">
      <c r="C115"/>
      <c r="D115"/>
      <c r="E115"/>
      <c r="F115" s="3"/>
      <c r="H115"/>
      <c r="J115"/>
    </row>
    <row r="116" spans="3:10" x14ac:dyDescent="0.25">
      <c r="C116"/>
      <c r="D116"/>
      <c r="E116"/>
      <c r="F116" s="3"/>
      <c r="H116"/>
      <c r="J116"/>
    </row>
    <row r="117" spans="3:10" x14ac:dyDescent="0.25">
      <c r="C117"/>
      <c r="D117"/>
      <c r="E117"/>
      <c r="F117" s="3"/>
      <c r="H117"/>
      <c r="J117"/>
    </row>
    <row r="118" spans="3:10" x14ac:dyDescent="0.25">
      <c r="C118"/>
      <c r="D118"/>
      <c r="E118"/>
      <c r="F118" s="3"/>
      <c r="H118"/>
      <c r="J118"/>
    </row>
    <row r="119" spans="3:10" x14ac:dyDescent="0.25">
      <c r="C119"/>
      <c r="D119"/>
      <c r="E119"/>
      <c r="F119" s="3"/>
      <c r="H119"/>
      <c r="J119"/>
    </row>
    <row r="120" spans="3:10" x14ac:dyDescent="0.25">
      <c r="C120"/>
      <c r="D120"/>
      <c r="E120"/>
      <c r="F120" s="3"/>
      <c r="H120"/>
      <c r="J120"/>
    </row>
    <row r="121" spans="3:10" x14ac:dyDescent="0.25">
      <c r="C121"/>
      <c r="D121"/>
      <c r="E121"/>
      <c r="F121" s="3"/>
      <c r="H121"/>
      <c r="J121"/>
    </row>
    <row r="122" spans="3:10" x14ac:dyDescent="0.25">
      <c r="C122"/>
      <c r="D122"/>
      <c r="E122"/>
      <c r="F122" s="3"/>
      <c r="H122"/>
      <c r="J122"/>
    </row>
    <row r="123" spans="3:10" x14ac:dyDescent="0.25">
      <c r="C123"/>
      <c r="D123"/>
      <c r="E123"/>
      <c r="F123" s="3"/>
      <c r="H123"/>
      <c r="J123"/>
    </row>
  </sheetData>
  <sortState ref="A2:V123">
    <sortCondition ref="A2:A123"/>
  </sortState>
  <phoneticPr fontId="14" type="noConversion"/>
  <dataValidations count="1">
    <dataValidation type="list" allowBlank="1" showInputMessage="1" showErrorMessage="1" sqref="S73:S74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2022-10-11T09:11:46Z</dcterms:modified>
</cp:coreProperties>
</file>