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ANALINK 2019" sheetId="1" r:id="rId1"/>
  </sheets>
  <calcPr calcId="145621"/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<sst xmlns="http://schemas.openxmlformats.org/spreadsheetml/2006/main" count="51" uniqueCount="48">
  <si>
    <t>Nº PROCEDIMIENTO</t>
  </si>
  <si>
    <t>EMPRESA</t>
  </si>
  <si>
    <t>Nº EMPRESAS PRESENTADAS</t>
  </si>
  <si>
    <t>GANADOR</t>
  </si>
  <si>
    <t>NIF</t>
  </si>
  <si>
    <t>VALOR ESTIMADO</t>
  </si>
  <si>
    <t>PRESUPUESTO LICITACION (CON IGIC)</t>
  </si>
  <si>
    <t>PRESUPUESTO LICITACIÓN (SIN IGIC)</t>
  </si>
  <si>
    <t>PRECIO ADJUDICACIÓN (CON IGIC)</t>
  </si>
  <si>
    <t>PRECIO ADJUDICACIÓN (SIN IGIC)</t>
  </si>
  <si>
    <t>IGIC</t>
  </si>
  <si>
    <t>TIPO DE CONTRATO</t>
  </si>
  <si>
    <t>TIPO PROCED.</t>
  </si>
  <si>
    <t>NOMBRE CTO.</t>
  </si>
  <si>
    <t>FECHA ANUNCIO LICITACION</t>
  </si>
  <si>
    <t>FECHA ADJUDICACION</t>
  </si>
  <si>
    <t>FECHA FIRMA</t>
  </si>
  <si>
    <t>PLAZO EJECUCION (meses)</t>
  </si>
  <si>
    <t>PRÓRROGA</t>
  </si>
  <si>
    <t>ESTADO</t>
  </si>
  <si>
    <t>OBSERVACIONES</t>
  </si>
  <si>
    <t>CANALINK 2019-03</t>
  </si>
  <si>
    <t>CSL</t>
  </si>
  <si>
    <t>DISPROIN LEVANTE S.L</t>
  </si>
  <si>
    <t>B46589420</t>
  </si>
  <si>
    <t>24194,88   2019-716,70 2020-3458,40 2021-4139,65 2022-4922,57 2023-5820,68 2024-5136,88</t>
  </si>
  <si>
    <t>12787,11    2019-763,29 2020-3683,20 2021-4408,73 2022-3931,90</t>
  </si>
  <si>
    <t>DETALLE</t>
  </si>
  <si>
    <t>780,43         2019-46,59 2020-224,80 2021-269,08 2022-239,98</t>
  </si>
  <si>
    <t>SERVICIOS</t>
  </si>
  <si>
    <t>ABIERTO GENÉRICO</t>
  </si>
  <si>
    <t>ACUERDO MARCO DE RENOVACIÓN Y AMPLIACIÓN DE LICENCIAS DE EXCHANGE ONLINE Y OFFICE 365</t>
  </si>
  <si>
    <t>AM 26/12/2019 CB 1 08/01/2020</t>
  </si>
  <si>
    <t>36 MESES</t>
  </si>
  <si>
    <t>MÁXIMO 2 AÑOS</t>
  </si>
  <si>
    <t>FIRMADO CB 1</t>
  </si>
  <si>
    <t>CANALINK 2019-05</t>
  </si>
  <si>
    <t xml:space="preserve">INFINERA CORPORATION </t>
  </si>
  <si>
    <t>77-0560433</t>
  </si>
  <si>
    <t>1085560           2019-67847,50 2020-271390    2021-271390    2022-271390     2023 203542,50</t>
  </si>
  <si>
    <t>871161,9                2019-72596,82       2020-290387,30      2021-290387,30     2022-217790,48</t>
  </si>
  <si>
    <t>814170          2019-67847,50 2020-271390 2021-271390   2022-203542,5</t>
  </si>
  <si>
    <t>56991,90       2019-4749,32 2020-18997,30 2021-18997,30 2022-14247,98</t>
  </si>
  <si>
    <t>SERVICIO</t>
  </si>
  <si>
    <t>NEGOCIADO SIN PUBLICIDAD</t>
  </si>
  <si>
    <t xml:space="preserve">SERVICIOS DE EXTENSIÓN DE GARANTÍA Y SOPORTE PARA RED DE TRANSMISIÓN TERRRESTRE Y SUBMARINA </t>
  </si>
  <si>
    <t>X</t>
  </si>
  <si>
    <t>MÁXIMO 1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</si>
</sst>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7" borderId="6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7" borderId="6" xfId="0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14" fontId="4" fillId="7" borderId="6" xfId="0" applyNumberFormat="1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abSelected="1" workbookViewId="0">
      <selection activeCell="G23" sqref="G23"/>
    </sheetView>
  </sheetViews>
  <sheetFormatPr baseColWidth="10" defaultRowHeight="11.25" x14ac:dyDescent="0.2"/>
  <cols>
    <col min="1" max="1" width="14.5703125" style="11" customWidth="1"/>
    <col min="2" max="2" width="8.28515625" style="11" customWidth="1"/>
    <col min="3" max="3" width="7.85546875" style="11" customWidth="1"/>
    <col min="4" max="4" width="14.5703125" style="11" customWidth="1"/>
    <col min="5" max="5" width="11.42578125" style="11"/>
    <col min="6" max="6" width="14.5703125" style="11" customWidth="1"/>
    <col min="7" max="7" width="15.28515625" style="11" customWidth="1"/>
    <col min="8" max="8" width="13.42578125" style="11" customWidth="1"/>
    <col min="9" max="10" width="12.140625" style="11" customWidth="1"/>
    <col min="11" max="11" width="11.28515625" style="11" customWidth="1"/>
    <col min="12" max="12" width="10" style="11" customWidth="1"/>
    <col min="13" max="13" width="10.42578125" style="11" customWidth="1"/>
    <col min="14" max="14" width="40.140625" style="11" customWidth="1"/>
    <col min="15" max="16" width="11.42578125" style="11"/>
    <col min="17" max="17" width="13.28515625" style="11" customWidth="1"/>
    <col min="18" max="20" width="11.42578125" style="11"/>
    <col min="21" max="21" width="21.140625" style="11" customWidth="1"/>
    <col min="22" max="16384" width="11.42578125" style="11"/>
  </cols>
  <sheetData>
    <row r="1" spans="1:21" ht="57" thickBot="1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3" t="s">
        <v>12</v>
      </c>
      <c r="N1" s="4" t="s">
        <v>13</v>
      </c>
      <c r="O1" s="5" t="s">
        <v>14</v>
      </c>
      <c r="P1" s="6" t="s">
        <v>15</v>
      </c>
      <c r="Q1" s="6" t="s">
        <v>16</v>
      </c>
      <c r="R1" s="7" t="s">
        <v>17</v>
      </c>
      <c r="S1" s="8" t="s">
        <v>18</v>
      </c>
      <c r="T1" s="9" t="s">
        <v>19</v>
      </c>
      <c r="U1" s="10" t="s">
        <v>20</v>
      </c>
    </row>
    <row r="2" spans="1:21" s="19" customFormat="1" ht="78.75" x14ac:dyDescent="0.2">
      <c r="A2" s="12" t="s">
        <v>21</v>
      </c>
      <c r="B2" s="12" t="s">
        <v>22</v>
      </c>
      <c r="C2" s="12">
        <v>3</v>
      </c>
      <c r="D2" s="12" t="s">
        <v>23</v>
      </c>
      <c r="E2" s="12" t="s">
        <v>24</v>
      </c>
      <c r="F2" s="13" t="s">
        <v>25</v>
      </c>
      <c r="G2" s="13" t="s">
        <v>26</v>
      </c>
      <c r="H2" s="13">
        <v>12006.68</v>
      </c>
      <c r="I2" s="14" t="s">
        <v>27</v>
      </c>
      <c r="J2" s="14" t="s">
        <v>27</v>
      </c>
      <c r="K2" s="14" t="s">
        <v>28</v>
      </c>
      <c r="L2" s="15" t="s">
        <v>29</v>
      </c>
      <c r="M2" s="15" t="s">
        <v>30</v>
      </c>
      <c r="N2" s="15" t="s">
        <v>31</v>
      </c>
      <c r="O2" s="16">
        <v>43761</v>
      </c>
      <c r="P2" s="16">
        <v>43809</v>
      </c>
      <c r="Q2" s="15" t="s">
        <v>32</v>
      </c>
      <c r="R2" s="15" t="s">
        <v>33</v>
      </c>
      <c r="S2" s="15" t="s">
        <v>34</v>
      </c>
      <c r="T2" s="17"/>
      <c r="U2" s="18" t="s">
        <v>35</v>
      </c>
    </row>
    <row r="3" spans="1:21" s="19" customFormat="1" ht="67.5" x14ac:dyDescent="0.2">
      <c r="A3" s="12" t="s">
        <v>36</v>
      </c>
      <c r="B3" s="12" t="s">
        <v>22</v>
      </c>
      <c r="C3" s="12">
        <v>1</v>
      </c>
      <c r="D3" s="12" t="s">
        <v>37</v>
      </c>
      <c r="E3" s="12" t="s">
        <v>38</v>
      </c>
      <c r="F3" s="14" t="s">
        <v>39</v>
      </c>
      <c r="G3" s="14" t="s">
        <v>40</v>
      </c>
      <c r="H3" s="14" t="s">
        <v>41</v>
      </c>
      <c r="I3" s="13">
        <f>814710+56991.9</f>
        <v>871701.9</v>
      </c>
      <c r="J3" s="13">
        <v>814170</v>
      </c>
      <c r="K3" s="13" t="s">
        <v>42</v>
      </c>
      <c r="L3" s="15" t="s">
        <v>43</v>
      </c>
      <c r="M3" s="15" t="s">
        <v>44</v>
      </c>
      <c r="N3" s="15" t="s">
        <v>45</v>
      </c>
      <c r="O3" s="15" t="s">
        <v>46</v>
      </c>
      <c r="P3" s="16">
        <v>43818</v>
      </c>
      <c r="Q3" s="16">
        <v>43825</v>
      </c>
      <c r="R3" s="15" t="s">
        <v>33</v>
      </c>
      <c r="S3" s="15" t="s">
        <v>47</v>
      </c>
      <c r="T3" s="17"/>
      <c r="U3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CANALINK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2020-05-21T11:39:10Z</dcterms:modified>
</cp:coreProperties>
</file>